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olinalogisticsresources-my.sharepoint.com/personal/mrobson_carolinalogisticsresources_com/Documents/Desktop/TGA/KISS Tournament/"/>
    </mc:Choice>
  </mc:AlternateContent>
  <xr:revisionPtr revIDLastSave="0" documentId="8_{AC8E4164-840F-486D-9090-CB8A451511C4}" xr6:coauthVersionLast="47" xr6:coauthVersionMax="47" xr10:uidLastSave="{00000000-0000-0000-0000-000000000000}"/>
  <bookViews>
    <workbookView xWindow="-120" yWindow="-120" windowWidth="29040" windowHeight="15750" xr2:uid="{3882F52D-89FC-4373-81B9-096FF6F3619E}"/>
  </bookViews>
  <sheets>
    <sheet name="2023 KISS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1" l="1"/>
  <c r="D93" i="1"/>
  <c r="K94" i="1" l="1"/>
</calcChain>
</file>

<file path=xl/sharedStrings.xml><?xml version="1.0" encoding="utf-8"?>
<sst xmlns="http://schemas.openxmlformats.org/spreadsheetml/2006/main" count="214" uniqueCount="89">
  <si>
    <t xml:space="preserve">Matt Bostic </t>
  </si>
  <si>
    <t xml:space="preserve">Keith Lester </t>
  </si>
  <si>
    <t xml:space="preserve">Tom Birrittieri </t>
  </si>
  <si>
    <t xml:space="preserve">Jonathan Kiser </t>
  </si>
  <si>
    <t xml:space="preserve">Chris Thomas </t>
  </si>
  <si>
    <t xml:space="preserve">Glenn Levine </t>
  </si>
  <si>
    <t xml:space="preserve">Bj Richardson </t>
  </si>
  <si>
    <t xml:space="preserve">Cody Mathis </t>
  </si>
  <si>
    <t xml:space="preserve">Rod Fulk </t>
  </si>
  <si>
    <t xml:space="preserve">Del Long </t>
  </si>
  <si>
    <t xml:space="preserve">Randy Beddard </t>
  </si>
  <si>
    <t xml:space="preserve">Andrew Packard </t>
  </si>
  <si>
    <t xml:space="preserve">Jim Williams </t>
  </si>
  <si>
    <t xml:space="preserve">Hugh Quinn </t>
  </si>
  <si>
    <t xml:space="preserve">John Kennedy </t>
  </si>
  <si>
    <t xml:space="preserve">Mark Robson </t>
  </si>
  <si>
    <t xml:space="preserve">Dan Eldridge </t>
  </si>
  <si>
    <t xml:space="preserve">Jack Piziak </t>
  </si>
  <si>
    <t>Ray Brewer</t>
  </si>
  <si>
    <t xml:space="preserve">Rodrick Enns </t>
  </si>
  <si>
    <t xml:space="preserve">Earl Blink </t>
  </si>
  <si>
    <t xml:space="preserve">Glenn Makitka </t>
  </si>
  <si>
    <t xml:space="preserve">Patrick Hynes </t>
  </si>
  <si>
    <t xml:space="preserve">Brady Rockey </t>
  </si>
  <si>
    <t xml:space="preserve">David Summers </t>
  </si>
  <si>
    <t xml:space="preserve">Rommel Ramos </t>
  </si>
  <si>
    <t xml:space="preserve">Joe Crocker </t>
  </si>
  <si>
    <t xml:space="preserve">Charlie Fisher </t>
  </si>
  <si>
    <t xml:space="preserve">Michael Gilmore </t>
  </si>
  <si>
    <t xml:space="preserve">Shawn Cavanaugh </t>
  </si>
  <si>
    <t xml:space="preserve">Paul Meyer </t>
  </si>
  <si>
    <t xml:space="preserve">Dave Depietropaolo </t>
  </si>
  <si>
    <t xml:space="preserve">Joe Brooks </t>
  </si>
  <si>
    <t xml:space="preserve">Rob Heflin </t>
  </si>
  <si>
    <t xml:space="preserve">Steve Felenczak </t>
  </si>
  <si>
    <t xml:space="preserve">Brandon Miller </t>
  </si>
  <si>
    <t xml:space="preserve">Eli Kennedy </t>
  </si>
  <si>
    <t xml:space="preserve">Fred Uberseder </t>
  </si>
  <si>
    <t xml:space="preserve">Gregor Howard </t>
  </si>
  <si>
    <t xml:space="preserve">Todd Brown </t>
  </si>
  <si>
    <t xml:space="preserve">Mark DeBusk </t>
  </si>
  <si>
    <t xml:space="preserve">Tom Long </t>
  </si>
  <si>
    <t xml:space="preserve">Steve Livingston </t>
  </si>
  <si>
    <t xml:space="preserve">David Wilson </t>
  </si>
  <si>
    <t xml:space="preserve">Shane Hawks </t>
  </si>
  <si>
    <t xml:space="preserve">Kenny Davis </t>
  </si>
  <si>
    <t xml:space="preserve">Stephen Dunn </t>
  </si>
  <si>
    <t xml:space="preserve">Dave Edenfield </t>
  </si>
  <si>
    <t xml:space="preserve">Gene Cox </t>
  </si>
  <si>
    <t xml:space="preserve">Larry Wise </t>
  </si>
  <si>
    <t xml:space="preserve">Ronald Hefner </t>
  </si>
  <si>
    <t xml:space="preserve">Stuart Thomas </t>
  </si>
  <si>
    <t xml:space="preserve">Jeffrey Baker </t>
  </si>
  <si>
    <t xml:space="preserve">Zach Barnes </t>
  </si>
  <si>
    <t xml:space="preserve">Scott Wearn </t>
  </si>
  <si>
    <t xml:space="preserve">Stevie Blankenship </t>
  </si>
  <si>
    <t xml:space="preserve">Terry Payne </t>
  </si>
  <si>
    <t xml:space="preserve">Larry Fine </t>
  </si>
  <si>
    <t xml:space="preserve">Henry Johnson </t>
  </si>
  <si>
    <t xml:space="preserve">Mark Hartson </t>
  </si>
  <si>
    <t>Senior A</t>
  </si>
  <si>
    <t>Men's A</t>
  </si>
  <si>
    <t>Men's B</t>
  </si>
  <si>
    <t>Senior B</t>
  </si>
  <si>
    <t>Super Senior A</t>
  </si>
  <si>
    <t>Super Senior B</t>
  </si>
  <si>
    <t>Championship Course</t>
  </si>
  <si>
    <t>2023 KISS Results</t>
  </si>
  <si>
    <t>Saturday, March 18th</t>
  </si>
  <si>
    <t>Gross</t>
  </si>
  <si>
    <t>Net</t>
  </si>
  <si>
    <t>Gift Cert</t>
  </si>
  <si>
    <t>DNF</t>
  </si>
  <si>
    <t>Scott Hicks</t>
  </si>
  <si>
    <t xml:space="preserve">Eddie James </t>
  </si>
  <si>
    <t>1st Gross</t>
  </si>
  <si>
    <t>**Awarded Higher Net Prize</t>
  </si>
  <si>
    <t>2nd Gross</t>
  </si>
  <si>
    <t>1st Net</t>
  </si>
  <si>
    <t>2nd Net</t>
  </si>
  <si>
    <t>3rd Net</t>
  </si>
  <si>
    <t>Won Card Playoff</t>
  </si>
  <si>
    <t>Won Card Playoff (39 / 40)</t>
  </si>
  <si>
    <t>**Awarded Higher Gross Prize</t>
  </si>
  <si>
    <t>Mark Harper, Sr</t>
  </si>
  <si>
    <t>Won Card Playoff (36 / 38)</t>
  </si>
  <si>
    <t>3rd Gross</t>
  </si>
  <si>
    <t>Won Card Playoff (45 / 47)</t>
  </si>
  <si>
    <t>Won Card Playoff (35 /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</si>
</sst>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2" applyFont="1"/>
    <xf numFmtId="0" fontId="5" fillId="0" borderId="0" xfId="2" applyFont="1" applyAlignment="1">
      <alignment horizontal="center" vertical="top"/>
    </xf>
    <xf numFmtId="164" fontId="5" fillId="0" borderId="0" xfId="1" applyNumberFormat="1" applyFont="1" applyBorder="1" applyAlignment="1">
      <alignment horizontal="center" vertical="top"/>
    </xf>
    <xf numFmtId="0" fontId="5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3" fillId="0" borderId="0" xfId="2" applyFont="1" applyAlignment="1">
      <alignment horizontal="left" vertical="top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4" fillId="0" borderId="0" xfId="2" applyFont="1" applyAlignment="1">
      <alignment horizontal="center" vertical="top"/>
    </xf>
  </cellXfs>
  <cellStyles count="3">
    <cellStyle name="Currency" xfId="1" builtinId="4"/>
    <cellStyle name="Normal" xfId="0" builtinId="0"/>
    <cellStyle name="Normal 4" xfId="2" xr:uid="{737E6799-EE3B-4D3E-A0BB-C80E30BB6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8F9A-1DC1-4E39-ACDE-CEAE598AC4DA}">
  <dimension ref="A1:M94"/>
  <sheetViews>
    <sheetView tabSelected="1" workbookViewId="0"/>
  </sheetViews>
  <sheetFormatPr defaultRowHeight="15" x14ac:dyDescent="0.25"/>
  <cols>
    <col min="1" max="1" width="20.5703125" bestFit="1" customWidth="1"/>
    <col min="2" max="2" width="18.5703125" style="12" bestFit="1" customWidth="1"/>
    <col min="3" max="3" width="19.5703125" style="12" bestFit="1" customWidth="1"/>
    <col min="4" max="4" width="15.5703125" style="13" customWidth="1"/>
    <col min="5" max="5" width="15.5703125" customWidth="1"/>
    <col min="6" max="6" width="24.42578125" bestFit="1" customWidth="1"/>
    <col min="7" max="7" width="15" bestFit="1" customWidth="1"/>
    <col min="8" max="8" width="18.140625" bestFit="1" customWidth="1"/>
    <col min="9" max="9" width="12.85546875" bestFit="1" customWidth="1"/>
    <col min="11" max="11" width="16.85546875" style="13" bestFit="1" customWidth="1"/>
    <col min="13" max="13" width="26.28515625" bestFit="1" customWidth="1"/>
  </cols>
  <sheetData>
    <row r="1" spans="1:12" s="1" customFormat="1" ht="19.350000000000001" customHeight="1" x14ac:dyDescent="0.25">
      <c r="B1" s="14" t="s">
        <v>67</v>
      </c>
      <c r="C1" s="14"/>
      <c r="D1" s="14"/>
      <c r="E1" s="14"/>
      <c r="F1" s="14"/>
      <c r="G1" s="14"/>
      <c r="H1" s="14"/>
      <c r="I1" s="2"/>
      <c r="J1" s="2"/>
      <c r="K1" s="3"/>
      <c r="L1" s="4"/>
    </row>
    <row r="2" spans="1:12" s="1" customFormat="1" ht="19.350000000000001" customHeight="1" x14ac:dyDescent="0.25">
      <c r="B2" s="14" t="s">
        <v>66</v>
      </c>
      <c r="C2" s="14"/>
      <c r="D2" s="14"/>
      <c r="E2" s="14"/>
      <c r="F2" s="14"/>
      <c r="G2" s="14"/>
      <c r="H2" s="14"/>
      <c r="I2" s="2"/>
      <c r="J2" s="2"/>
      <c r="K2" s="3"/>
      <c r="L2" s="4"/>
    </row>
    <row r="3" spans="1:12" s="1" customFormat="1" ht="19.350000000000001" customHeight="1" x14ac:dyDescent="0.25">
      <c r="B3" s="14" t="s">
        <v>68</v>
      </c>
      <c r="C3" s="14"/>
      <c r="D3" s="14"/>
      <c r="E3" s="14"/>
      <c r="F3" s="14"/>
      <c r="G3" s="14"/>
      <c r="H3" s="14"/>
      <c r="I3" s="2"/>
      <c r="J3" s="2"/>
      <c r="K3" s="3"/>
      <c r="L3" s="4"/>
    </row>
    <row r="4" spans="1:12" s="1" customFormat="1" x14ac:dyDescent="0.25">
      <c r="B4" s="5"/>
      <c r="C4" s="5"/>
      <c r="D4" s="6"/>
      <c r="I4" s="5"/>
      <c r="J4" s="5"/>
      <c r="K4" s="7"/>
    </row>
    <row r="6" spans="1:12" s="11" customFormat="1" ht="19.350000000000001" customHeight="1" x14ac:dyDescent="0.25">
      <c r="A6" s="8" t="s">
        <v>61</v>
      </c>
      <c r="B6" s="9" t="s">
        <v>69</v>
      </c>
      <c r="C6" s="9" t="s">
        <v>70</v>
      </c>
      <c r="D6" s="10" t="s">
        <v>71</v>
      </c>
      <c r="H6" s="8"/>
      <c r="I6" s="9" t="s">
        <v>69</v>
      </c>
      <c r="J6" s="9" t="s">
        <v>70</v>
      </c>
      <c r="K6" s="10" t="s">
        <v>71</v>
      </c>
      <c r="L6" s="9"/>
    </row>
    <row r="8" spans="1:12" x14ac:dyDescent="0.25">
      <c r="A8" t="s">
        <v>14</v>
      </c>
      <c r="B8" s="12">
        <v>73</v>
      </c>
      <c r="C8" s="12">
        <v>71</v>
      </c>
      <c r="D8" s="13">
        <v>50</v>
      </c>
      <c r="E8" t="s">
        <v>75</v>
      </c>
      <c r="H8" t="s">
        <v>56</v>
      </c>
      <c r="I8" s="12">
        <v>75</v>
      </c>
      <c r="J8" s="12">
        <v>68</v>
      </c>
      <c r="K8" s="13">
        <v>50</v>
      </c>
      <c r="L8" t="s">
        <v>78</v>
      </c>
    </row>
    <row r="9" spans="1:12" x14ac:dyDescent="0.25">
      <c r="A9" t="s">
        <v>56</v>
      </c>
      <c r="B9" s="12">
        <v>75</v>
      </c>
      <c r="C9" s="12">
        <v>68</v>
      </c>
      <c r="F9" t="s">
        <v>76</v>
      </c>
      <c r="H9" t="s">
        <v>45</v>
      </c>
      <c r="I9" s="12">
        <v>77</v>
      </c>
      <c r="J9" s="12">
        <v>69</v>
      </c>
      <c r="K9" s="13">
        <v>30</v>
      </c>
      <c r="L9" t="s">
        <v>79</v>
      </c>
    </row>
    <row r="10" spans="1:12" x14ac:dyDescent="0.25">
      <c r="A10" t="s">
        <v>46</v>
      </c>
      <c r="B10" s="12">
        <v>76</v>
      </c>
      <c r="C10" s="12">
        <v>75</v>
      </c>
      <c r="D10" s="13">
        <v>30</v>
      </c>
      <c r="E10" t="s">
        <v>77</v>
      </c>
      <c r="H10" t="s">
        <v>55</v>
      </c>
      <c r="I10" s="12">
        <v>77</v>
      </c>
      <c r="J10" s="12">
        <v>70</v>
      </c>
      <c r="K10" s="13">
        <v>30</v>
      </c>
      <c r="L10" t="s">
        <v>80</v>
      </c>
    </row>
    <row r="11" spans="1:12" x14ac:dyDescent="0.25">
      <c r="A11" t="s">
        <v>36</v>
      </c>
      <c r="B11" s="12">
        <v>77</v>
      </c>
      <c r="C11" s="12">
        <v>76</v>
      </c>
      <c r="H11" t="s">
        <v>14</v>
      </c>
      <c r="I11" s="12">
        <v>73</v>
      </c>
      <c r="J11" s="12">
        <v>71</v>
      </c>
    </row>
    <row r="12" spans="1:12" x14ac:dyDescent="0.25">
      <c r="A12" t="s">
        <v>45</v>
      </c>
      <c r="B12" s="12">
        <v>77</v>
      </c>
      <c r="C12" s="12">
        <v>69</v>
      </c>
      <c r="H12" t="s">
        <v>23</v>
      </c>
      <c r="I12" s="12">
        <v>78</v>
      </c>
      <c r="J12" s="12">
        <v>72</v>
      </c>
    </row>
    <row r="13" spans="1:12" x14ac:dyDescent="0.25">
      <c r="A13" t="s">
        <v>55</v>
      </c>
      <c r="B13" s="12">
        <v>77</v>
      </c>
      <c r="C13" s="12">
        <v>70</v>
      </c>
      <c r="H13" t="s">
        <v>6</v>
      </c>
      <c r="I13" s="12">
        <v>80</v>
      </c>
      <c r="J13" s="12">
        <v>75</v>
      </c>
    </row>
    <row r="14" spans="1:12" x14ac:dyDescent="0.25">
      <c r="A14" t="s">
        <v>23</v>
      </c>
      <c r="B14" s="12">
        <v>78</v>
      </c>
      <c r="C14" s="12">
        <v>72</v>
      </c>
      <c r="H14" t="s">
        <v>46</v>
      </c>
      <c r="I14" s="12">
        <v>76</v>
      </c>
      <c r="J14" s="12">
        <v>75</v>
      </c>
    </row>
    <row r="15" spans="1:12" x14ac:dyDescent="0.25">
      <c r="A15" t="s">
        <v>6</v>
      </c>
      <c r="B15" s="12">
        <v>80</v>
      </c>
      <c r="C15" s="12">
        <v>75</v>
      </c>
      <c r="H15" t="s">
        <v>36</v>
      </c>
      <c r="I15" s="12">
        <v>77</v>
      </c>
      <c r="J15" s="12">
        <v>76</v>
      </c>
    </row>
    <row r="16" spans="1:12" x14ac:dyDescent="0.25">
      <c r="A16" t="s">
        <v>35</v>
      </c>
      <c r="B16" s="12">
        <v>81</v>
      </c>
      <c r="C16" s="12">
        <v>79</v>
      </c>
      <c r="H16" t="s">
        <v>24</v>
      </c>
      <c r="I16" s="12">
        <v>85</v>
      </c>
      <c r="J16" s="12">
        <v>78</v>
      </c>
    </row>
    <row r="17" spans="1:13" x14ac:dyDescent="0.25">
      <c r="A17" t="s">
        <v>0</v>
      </c>
      <c r="B17" s="12">
        <v>84</v>
      </c>
      <c r="C17" s="12">
        <v>78</v>
      </c>
      <c r="H17" t="s">
        <v>0</v>
      </c>
      <c r="I17" s="12">
        <v>84</v>
      </c>
      <c r="J17" s="12">
        <v>78</v>
      </c>
    </row>
    <row r="18" spans="1:13" x14ac:dyDescent="0.25">
      <c r="A18" t="s">
        <v>3</v>
      </c>
      <c r="B18" s="12">
        <v>84</v>
      </c>
      <c r="C18" s="12">
        <v>79</v>
      </c>
      <c r="H18" t="s">
        <v>35</v>
      </c>
      <c r="I18" s="12">
        <v>81</v>
      </c>
      <c r="J18" s="12">
        <v>79</v>
      </c>
    </row>
    <row r="19" spans="1:13" x14ac:dyDescent="0.25">
      <c r="A19" t="s">
        <v>24</v>
      </c>
      <c r="B19" s="12">
        <v>85</v>
      </c>
      <c r="C19" s="12">
        <v>78</v>
      </c>
      <c r="H19" t="s">
        <v>3</v>
      </c>
      <c r="I19" s="12">
        <v>84</v>
      </c>
      <c r="J19" s="12">
        <v>79</v>
      </c>
    </row>
    <row r="20" spans="1:13" x14ac:dyDescent="0.25">
      <c r="A20" t="s">
        <v>7</v>
      </c>
      <c r="B20" s="12">
        <v>87</v>
      </c>
      <c r="C20" s="12">
        <v>82</v>
      </c>
      <c r="H20" t="s">
        <v>7</v>
      </c>
      <c r="I20" s="12">
        <v>87</v>
      </c>
      <c r="J20" s="12">
        <v>82</v>
      </c>
    </row>
    <row r="21" spans="1:13" x14ac:dyDescent="0.25">
      <c r="A21" t="s">
        <v>29</v>
      </c>
      <c r="B21" s="12" t="s">
        <v>72</v>
      </c>
      <c r="C21" s="12" t="s">
        <v>72</v>
      </c>
      <c r="H21" t="s">
        <v>29</v>
      </c>
      <c r="I21" s="12" t="s">
        <v>72</v>
      </c>
      <c r="J21" s="12" t="s">
        <v>72</v>
      </c>
    </row>
    <row r="24" spans="1:13" s="11" customFormat="1" x14ac:dyDescent="0.25">
      <c r="A24" s="8" t="s">
        <v>62</v>
      </c>
      <c r="B24" s="9" t="s">
        <v>69</v>
      </c>
      <c r="C24" s="9" t="s">
        <v>70</v>
      </c>
      <c r="D24" s="10" t="s">
        <v>71</v>
      </c>
      <c r="H24" s="8"/>
      <c r="I24" s="9" t="s">
        <v>69</v>
      </c>
      <c r="J24" s="9" t="s">
        <v>70</v>
      </c>
      <c r="K24" s="10" t="s">
        <v>71</v>
      </c>
      <c r="L24" s="9"/>
    </row>
    <row r="26" spans="1:13" x14ac:dyDescent="0.25">
      <c r="A26" t="s">
        <v>11</v>
      </c>
      <c r="B26" s="12">
        <v>82</v>
      </c>
      <c r="C26" s="12">
        <v>74</v>
      </c>
      <c r="D26" s="13">
        <v>50</v>
      </c>
      <c r="E26" t="s">
        <v>75</v>
      </c>
      <c r="H26" t="s">
        <v>12</v>
      </c>
      <c r="I26" s="12">
        <v>83</v>
      </c>
      <c r="J26" s="12">
        <v>70</v>
      </c>
      <c r="K26" s="13">
        <v>50</v>
      </c>
      <c r="L26" t="s">
        <v>75</v>
      </c>
    </row>
    <row r="27" spans="1:13" x14ac:dyDescent="0.25">
      <c r="A27" t="s">
        <v>12</v>
      </c>
      <c r="B27" s="12">
        <v>83</v>
      </c>
      <c r="C27" s="12">
        <v>70</v>
      </c>
      <c r="H27" t="s">
        <v>11</v>
      </c>
      <c r="I27" s="12">
        <v>82</v>
      </c>
      <c r="J27" s="12">
        <v>74</v>
      </c>
      <c r="M27" t="s">
        <v>83</v>
      </c>
    </row>
    <row r="28" spans="1:13" x14ac:dyDescent="0.25">
      <c r="A28" t="s">
        <v>53</v>
      </c>
      <c r="B28" s="12">
        <v>89</v>
      </c>
      <c r="C28" s="12">
        <v>76</v>
      </c>
      <c r="H28" t="s">
        <v>53</v>
      </c>
      <c r="I28" s="12">
        <v>89</v>
      </c>
      <c r="J28" s="12">
        <v>76</v>
      </c>
      <c r="K28" s="13">
        <v>30</v>
      </c>
      <c r="L28" t="s">
        <v>79</v>
      </c>
      <c r="M28" t="s">
        <v>82</v>
      </c>
    </row>
    <row r="29" spans="1:13" x14ac:dyDescent="0.25">
      <c r="A29" t="s">
        <v>43</v>
      </c>
      <c r="B29" s="12">
        <v>90</v>
      </c>
      <c r="C29" s="12">
        <v>81</v>
      </c>
      <c r="H29" t="s">
        <v>52</v>
      </c>
      <c r="I29" s="12">
        <v>96</v>
      </c>
      <c r="J29" s="12">
        <v>76</v>
      </c>
    </row>
    <row r="30" spans="1:13" x14ac:dyDescent="0.25">
      <c r="A30" t="s">
        <v>28</v>
      </c>
      <c r="B30" s="12">
        <v>91</v>
      </c>
      <c r="C30" s="12">
        <v>78</v>
      </c>
      <c r="H30" t="s">
        <v>28</v>
      </c>
      <c r="I30" s="12">
        <v>91</v>
      </c>
      <c r="J30" s="12">
        <v>78</v>
      </c>
    </row>
    <row r="31" spans="1:13" x14ac:dyDescent="0.25">
      <c r="A31" t="s">
        <v>27</v>
      </c>
      <c r="B31" s="12">
        <v>93</v>
      </c>
      <c r="C31" s="12">
        <v>80</v>
      </c>
      <c r="H31" t="s">
        <v>27</v>
      </c>
      <c r="I31" s="12">
        <v>93</v>
      </c>
      <c r="J31" s="12">
        <v>80</v>
      </c>
    </row>
    <row r="32" spans="1:13" x14ac:dyDescent="0.25">
      <c r="A32" t="s">
        <v>52</v>
      </c>
      <c r="B32" s="12">
        <v>96</v>
      </c>
      <c r="C32" s="12">
        <v>76</v>
      </c>
      <c r="H32" t="s">
        <v>43</v>
      </c>
      <c r="I32" s="12">
        <v>90</v>
      </c>
      <c r="J32" s="12">
        <v>81</v>
      </c>
    </row>
    <row r="33" spans="1:13" x14ac:dyDescent="0.25">
      <c r="A33" t="s">
        <v>44</v>
      </c>
      <c r="B33" s="12">
        <v>108</v>
      </c>
      <c r="C33" s="12">
        <v>95</v>
      </c>
      <c r="H33" t="s">
        <v>44</v>
      </c>
      <c r="I33" s="12">
        <v>108</v>
      </c>
      <c r="J33" s="12">
        <v>95</v>
      </c>
    </row>
    <row r="36" spans="1:13" s="11" customFormat="1" x14ac:dyDescent="0.25">
      <c r="A36" s="8" t="s">
        <v>60</v>
      </c>
      <c r="B36" s="9" t="s">
        <v>69</v>
      </c>
      <c r="C36" s="9" t="s">
        <v>70</v>
      </c>
      <c r="D36" s="10" t="s">
        <v>71</v>
      </c>
      <c r="H36" s="8"/>
      <c r="I36" s="9" t="s">
        <v>69</v>
      </c>
      <c r="J36" s="9" t="s">
        <v>70</v>
      </c>
      <c r="K36" s="10" t="s">
        <v>71</v>
      </c>
      <c r="L36" s="9"/>
    </row>
    <row r="38" spans="1:13" x14ac:dyDescent="0.25">
      <c r="A38" t="s">
        <v>84</v>
      </c>
      <c r="B38" s="12">
        <v>75</v>
      </c>
      <c r="C38" s="12">
        <v>69</v>
      </c>
      <c r="D38" s="13">
        <v>50</v>
      </c>
      <c r="E38" t="s">
        <v>75</v>
      </c>
      <c r="F38" t="s">
        <v>81</v>
      </c>
      <c r="H38" t="s">
        <v>5</v>
      </c>
      <c r="I38" s="12">
        <v>75</v>
      </c>
      <c r="J38" s="12">
        <v>69</v>
      </c>
      <c r="K38" s="13">
        <v>50</v>
      </c>
      <c r="L38" t="s">
        <v>78</v>
      </c>
    </row>
    <row r="39" spans="1:13" x14ac:dyDescent="0.25">
      <c r="A39" t="s">
        <v>5</v>
      </c>
      <c r="B39" s="12">
        <v>75</v>
      </c>
      <c r="C39" s="12">
        <v>69</v>
      </c>
      <c r="H39" t="s">
        <v>84</v>
      </c>
      <c r="I39" s="12">
        <v>75</v>
      </c>
      <c r="J39" s="12">
        <v>69</v>
      </c>
      <c r="M39" t="s">
        <v>83</v>
      </c>
    </row>
    <row r="40" spans="1:13" x14ac:dyDescent="0.25">
      <c r="A40" t="s">
        <v>22</v>
      </c>
      <c r="B40" s="12">
        <v>76</v>
      </c>
      <c r="C40" s="12">
        <v>76</v>
      </c>
      <c r="D40" s="13">
        <v>30</v>
      </c>
      <c r="E40" t="s">
        <v>77</v>
      </c>
      <c r="H40" t="s">
        <v>37</v>
      </c>
      <c r="I40" s="12">
        <v>78</v>
      </c>
      <c r="J40" s="12">
        <v>75</v>
      </c>
      <c r="K40" s="13">
        <v>30</v>
      </c>
      <c r="L40" t="s">
        <v>79</v>
      </c>
      <c r="M40" t="s">
        <v>85</v>
      </c>
    </row>
    <row r="41" spans="1:13" x14ac:dyDescent="0.25">
      <c r="A41" t="s">
        <v>38</v>
      </c>
      <c r="B41" s="12">
        <v>77</v>
      </c>
      <c r="C41" s="12">
        <v>75</v>
      </c>
      <c r="H41" t="s">
        <v>38</v>
      </c>
      <c r="I41" s="12">
        <v>77</v>
      </c>
      <c r="J41" s="12">
        <v>75</v>
      </c>
    </row>
    <row r="42" spans="1:13" x14ac:dyDescent="0.25">
      <c r="A42" t="s">
        <v>37</v>
      </c>
      <c r="B42" s="12">
        <v>78</v>
      </c>
      <c r="C42" s="12">
        <v>75</v>
      </c>
      <c r="H42" t="s">
        <v>22</v>
      </c>
      <c r="I42" s="12">
        <v>76</v>
      </c>
      <c r="J42" s="12">
        <v>76</v>
      </c>
    </row>
    <row r="43" spans="1:13" x14ac:dyDescent="0.25">
      <c r="A43" t="s">
        <v>39</v>
      </c>
      <c r="B43" s="12">
        <v>82</v>
      </c>
      <c r="C43" s="12">
        <v>80</v>
      </c>
      <c r="H43" t="s">
        <v>73</v>
      </c>
      <c r="I43" s="12">
        <v>83</v>
      </c>
      <c r="J43" s="12">
        <v>76</v>
      </c>
    </row>
    <row r="44" spans="1:13" x14ac:dyDescent="0.25">
      <c r="A44" t="s">
        <v>73</v>
      </c>
      <c r="B44" s="12">
        <v>83</v>
      </c>
      <c r="C44" s="12">
        <v>76</v>
      </c>
      <c r="H44" t="s">
        <v>20</v>
      </c>
      <c r="I44" s="12">
        <v>84</v>
      </c>
      <c r="J44" s="12">
        <v>77</v>
      </c>
    </row>
    <row r="45" spans="1:13" x14ac:dyDescent="0.25">
      <c r="A45" t="s">
        <v>20</v>
      </c>
      <c r="B45" s="12">
        <v>84</v>
      </c>
      <c r="C45" s="12">
        <v>77</v>
      </c>
      <c r="H45" t="s">
        <v>21</v>
      </c>
      <c r="I45" s="12">
        <v>87</v>
      </c>
      <c r="J45" s="12">
        <v>79</v>
      </c>
    </row>
    <row r="46" spans="1:13" x14ac:dyDescent="0.25">
      <c r="A46" t="s">
        <v>21</v>
      </c>
      <c r="B46" s="12">
        <v>87</v>
      </c>
      <c r="C46" s="12">
        <v>79</v>
      </c>
      <c r="H46" t="s">
        <v>39</v>
      </c>
      <c r="I46" s="12">
        <v>82</v>
      </c>
      <c r="J46" s="12">
        <v>80</v>
      </c>
    </row>
    <row r="47" spans="1:13" x14ac:dyDescent="0.25">
      <c r="A47" t="s">
        <v>4</v>
      </c>
      <c r="B47" s="12">
        <v>91</v>
      </c>
      <c r="C47" s="12">
        <v>84</v>
      </c>
      <c r="H47" t="s">
        <v>4</v>
      </c>
      <c r="I47" s="12">
        <v>91</v>
      </c>
      <c r="J47" s="12">
        <v>84</v>
      </c>
    </row>
    <row r="50" spans="1:13" s="11" customFormat="1" x14ac:dyDescent="0.25">
      <c r="A50" s="8" t="s">
        <v>63</v>
      </c>
      <c r="B50" s="9" t="s">
        <v>69</v>
      </c>
      <c r="C50" s="9" t="s">
        <v>70</v>
      </c>
      <c r="D50" s="10" t="s">
        <v>71</v>
      </c>
      <c r="H50" s="8"/>
      <c r="I50" s="9" t="s">
        <v>69</v>
      </c>
      <c r="J50" s="9" t="s">
        <v>70</v>
      </c>
      <c r="K50" s="10" t="s">
        <v>71</v>
      </c>
      <c r="L50" s="9"/>
    </row>
    <row r="52" spans="1:13" x14ac:dyDescent="0.25">
      <c r="A52" t="s">
        <v>9</v>
      </c>
      <c r="B52" s="12">
        <v>82</v>
      </c>
      <c r="C52" s="12">
        <v>67</v>
      </c>
      <c r="D52" s="13">
        <v>50</v>
      </c>
      <c r="E52" t="s">
        <v>75</v>
      </c>
      <c r="H52" t="s">
        <v>42</v>
      </c>
      <c r="I52" s="12">
        <v>85</v>
      </c>
      <c r="J52" s="12">
        <v>66</v>
      </c>
      <c r="K52" s="13">
        <v>50</v>
      </c>
      <c r="L52" t="s">
        <v>78</v>
      </c>
    </row>
    <row r="53" spans="1:13" x14ac:dyDescent="0.25">
      <c r="A53" t="s">
        <v>41</v>
      </c>
      <c r="B53" s="12">
        <v>84</v>
      </c>
      <c r="C53" s="12">
        <v>72</v>
      </c>
      <c r="H53" t="s">
        <v>9</v>
      </c>
      <c r="I53" s="12">
        <v>82</v>
      </c>
      <c r="J53" s="12">
        <v>67</v>
      </c>
      <c r="M53" t="s">
        <v>83</v>
      </c>
    </row>
    <row r="54" spans="1:13" x14ac:dyDescent="0.25">
      <c r="A54" t="s">
        <v>42</v>
      </c>
      <c r="B54" s="12">
        <v>85</v>
      </c>
      <c r="C54" s="12">
        <v>66</v>
      </c>
      <c r="H54" t="s">
        <v>41</v>
      </c>
      <c r="I54" s="12">
        <v>84</v>
      </c>
      <c r="J54" s="12">
        <v>72</v>
      </c>
      <c r="K54" s="13">
        <v>30</v>
      </c>
      <c r="L54" t="s">
        <v>79</v>
      </c>
    </row>
    <row r="55" spans="1:13" x14ac:dyDescent="0.25">
      <c r="A55" t="s">
        <v>8</v>
      </c>
      <c r="B55" s="12">
        <v>92</v>
      </c>
      <c r="C55" s="12">
        <v>82</v>
      </c>
      <c r="H55" t="s">
        <v>40</v>
      </c>
      <c r="I55" s="12">
        <v>93</v>
      </c>
      <c r="J55" s="12">
        <v>73</v>
      </c>
    </row>
    <row r="56" spans="1:13" x14ac:dyDescent="0.25">
      <c r="A56" t="s">
        <v>40</v>
      </c>
      <c r="B56" s="12">
        <v>93</v>
      </c>
      <c r="C56" s="12">
        <v>73</v>
      </c>
      <c r="H56" t="s">
        <v>26</v>
      </c>
      <c r="I56" s="12">
        <v>94</v>
      </c>
      <c r="J56" s="12">
        <v>78</v>
      </c>
    </row>
    <row r="57" spans="1:13" x14ac:dyDescent="0.25">
      <c r="A57" t="s">
        <v>26</v>
      </c>
      <c r="B57" s="12">
        <v>94</v>
      </c>
      <c r="C57" s="12">
        <v>78</v>
      </c>
      <c r="H57" t="s">
        <v>10</v>
      </c>
      <c r="I57" s="12">
        <v>108</v>
      </c>
      <c r="J57" s="12">
        <v>80</v>
      </c>
    </row>
    <row r="58" spans="1:13" x14ac:dyDescent="0.25">
      <c r="A58" t="s">
        <v>1</v>
      </c>
      <c r="B58" s="12">
        <v>103</v>
      </c>
      <c r="C58" s="12">
        <v>81</v>
      </c>
      <c r="H58" t="s">
        <v>1</v>
      </c>
      <c r="I58" s="12">
        <v>103</v>
      </c>
      <c r="J58" s="12">
        <v>81</v>
      </c>
    </row>
    <row r="59" spans="1:13" x14ac:dyDescent="0.25">
      <c r="A59" t="s">
        <v>10</v>
      </c>
      <c r="B59" s="12">
        <v>108</v>
      </c>
      <c r="C59" s="12">
        <v>80</v>
      </c>
      <c r="H59" t="s">
        <v>8</v>
      </c>
      <c r="I59" s="12">
        <v>92</v>
      </c>
      <c r="J59" s="12">
        <v>82</v>
      </c>
    </row>
    <row r="60" spans="1:13" x14ac:dyDescent="0.25">
      <c r="A60" t="s">
        <v>25</v>
      </c>
      <c r="B60" s="12" t="s">
        <v>72</v>
      </c>
      <c r="C60" s="12" t="s">
        <v>72</v>
      </c>
      <c r="H60" t="s">
        <v>25</v>
      </c>
      <c r="I60" s="12" t="s">
        <v>72</v>
      </c>
      <c r="J60" s="12" t="s">
        <v>72</v>
      </c>
    </row>
    <row r="63" spans="1:13" s="11" customFormat="1" x14ac:dyDescent="0.25">
      <c r="A63" s="8" t="s">
        <v>64</v>
      </c>
      <c r="B63" s="9" t="s">
        <v>69</v>
      </c>
      <c r="C63" s="9" t="s">
        <v>70</v>
      </c>
      <c r="D63" s="10" t="s">
        <v>71</v>
      </c>
      <c r="H63" s="8"/>
      <c r="I63" s="9" t="s">
        <v>69</v>
      </c>
      <c r="J63" s="9" t="s">
        <v>70</v>
      </c>
      <c r="K63" s="10" t="s">
        <v>71</v>
      </c>
      <c r="L63" s="9"/>
    </row>
    <row r="65" spans="1:13" x14ac:dyDescent="0.25">
      <c r="A65" t="s">
        <v>54</v>
      </c>
      <c r="B65" s="12">
        <v>76</v>
      </c>
      <c r="C65" s="12">
        <v>77</v>
      </c>
      <c r="D65" s="13">
        <v>50</v>
      </c>
      <c r="E65" t="s">
        <v>75</v>
      </c>
      <c r="H65" t="s">
        <v>74</v>
      </c>
      <c r="I65" s="12">
        <v>80</v>
      </c>
      <c r="J65" s="12">
        <v>75</v>
      </c>
      <c r="K65" s="13">
        <v>50</v>
      </c>
      <c r="L65" t="s">
        <v>78</v>
      </c>
    </row>
    <row r="66" spans="1:13" x14ac:dyDescent="0.25">
      <c r="A66" t="s">
        <v>2</v>
      </c>
      <c r="B66" s="12">
        <v>78</v>
      </c>
      <c r="C66" s="12">
        <v>76</v>
      </c>
      <c r="H66" t="s">
        <v>2</v>
      </c>
      <c r="I66" s="12">
        <v>78</v>
      </c>
      <c r="J66" s="12">
        <v>76</v>
      </c>
    </row>
    <row r="67" spans="1:13" x14ac:dyDescent="0.25">
      <c r="A67" t="s">
        <v>13</v>
      </c>
      <c r="B67" s="12">
        <v>80</v>
      </c>
      <c r="C67" s="12">
        <v>77</v>
      </c>
      <c r="H67" t="s">
        <v>13</v>
      </c>
      <c r="I67" s="12">
        <v>80</v>
      </c>
      <c r="J67" s="12">
        <v>77</v>
      </c>
    </row>
    <row r="68" spans="1:13" x14ac:dyDescent="0.25">
      <c r="A68" t="s">
        <v>74</v>
      </c>
      <c r="B68" s="12">
        <v>80</v>
      </c>
      <c r="C68" s="12">
        <v>75</v>
      </c>
      <c r="H68" t="s">
        <v>54</v>
      </c>
      <c r="I68" s="12">
        <v>76</v>
      </c>
      <c r="J68" s="12">
        <v>77</v>
      </c>
    </row>
    <row r="71" spans="1:13" s="11" customFormat="1" x14ac:dyDescent="0.25">
      <c r="A71" s="8" t="s">
        <v>65</v>
      </c>
      <c r="B71" s="9" t="s">
        <v>69</v>
      </c>
      <c r="C71" s="9" t="s">
        <v>70</v>
      </c>
      <c r="D71" s="10" t="s">
        <v>71</v>
      </c>
      <c r="H71" s="8"/>
      <c r="I71" s="9" t="s">
        <v>69</v>
      </c>
      <c r="J71" s="9" t="s">
        <v>70</v>
      </c>
      <c r="K71" s="10" t="s">
        <v>71</v>
      </c>
      <c r="L71" s="9"/>
    </row>
    <row r="73" spans="1:13" x14ac:dyDescent="0.25">
      <c r="A73" t="s">
        <v>48</v>
      </c>
      <c r="B73" s="12">
        <v>80</v>
      </c>
      <c r="C73" s="12">
        <v>70</v>
      </c>
      <c r="D73" s="13">
        <v>50</v>
      </c>
      <c r="E73" t="s">
        <v>75</v>
      </c>
      <c r="H73" t="s">
        <v>48</v>
      </c>
      <c r="I73" s="12">
        <v>80</v>
      </c>
      <c r="J73" s="12">
        <v>70</v>
      </c>
      <c r="M73" t="s">
        <v>83</v>
      </c>
    </row>
    <row r="74" spans="1:13" x14ac:dyDescent="0.25">
      <c r="A74" t="s">
        <v>47</v>
      </c>
      <c r="B74" s="12">
        <v>82</v>
      </c>
      <c r="C74" s="12">
        <v>72</v>
      </c>
      <c r="F74" t="s">
        <v>76</v>
      </c>
      <c r="H74" t="s">
        <v>47</v>
      </c>
      <c r="I74" s="12">
        <v>82</v>
      </c>
      <c r="J74" s="12">
        <v>72</v>
      </c>
      <c r="K74" s="13">
        <v>50</v>
      </c>
      <c r="L74" t="s">
        <v>78</v>
      </c>
    </row>
    <row r="75" spans="1:13" x14ac:dyDescent="0.25">
      <c r="A75" t="s">
        <v>59</v>
      </c>
      <c r="B75" s="12">
        <v>84</v>
      </c>
      <c r="C75" s="12">
        <v>74</v>
      </c>
      <c r="D75" s="13">
        <v>30</v>
      </c>
      <c r="E75" t="s">
        <v>77</v>
      </c>
      <c r="H75" t="s">
        <v>30</v>
      </c>
      <c r="I75" s="12">
        <v>85</v>
      </c>
      <c r="J75" s="12">
        <v>73</v>
      </c>
      <c r="K75" s="13">
        <v>30</v>
      </c>
      <c r="L75" t="s">
        <v>79</v>
      </c>
      <c r="M75" t="s">
        <v>88</v>
      </c>
    </row>
    <row r="76" spans="1:13" x14ac:dyDescent="0.25">
      <c r="A76" t="s">
        <v>30</v>
      </c>
      <c r="B76" s="12">
        <v>85</v>
      </c>
      <c r="C76" s="12">
        <v>73</v>
      </c>
      <c r="F76" t="s">
        <v>76</v>
      </c>
      <c r="H76" t="s">
        <v>33</v>
      </c>
      <c r="I76" s="12">
        <v>88</v>
      </c>
      <c r="J76" s="12">
        <v>73</v>
      </c>
      <c r="K76" s="13">
        <v>30</v>
      </c>
      <c r="L76" t="s">
        <v>80</v>
      </c>
    </row>
    <row r="77" spans="1:13" x14ac:dyDescent="0.25">
      <c r="A77" t="s">
        <v>51</v>
      </c>
      <c r="B77" s="12">
        <v>86</v>
      </c>
      <c r="C77" s="12">
        <v>76</v>
      </c>
      <c r="D77" s="13">
        <v>30</v>
      </c>
      <c r="E77" t="s">
        <v>86</v>
      </c>
      <c r="F77" t="s">
        <v>87</v>
      </c>
      <c r="H77" t="s">
        <v>59</v>
      </c>
      <c r="I77" s="12">
        <v>84</v>
      </c>
      <c r="J77" s="12">
        <v>74</v>
      </c>
    </row>
    <row r="78" spans="1:13" x14ac:dyDescent="0.25">
      <c r="A78" t="s">
        <v>15</v>
      </c>
      <c r="B78" s="12">
        <v>86</v>
      </c>
      <c r="C78" s="12">
        <v>79</v>
      </c>
      <c r="H78" t="s">
        <v>32</v>
      </c>
      <c r="I78" s="12">
        <v>97</v>
      </c>
      <c r="J78" s="12">
        <v>74</v>
      </c>
    </row>
    <row r="79" spans="1:13" x14ac:dyDescent="0.25">
      <c r="A79" t="s">
        <v>33</v>
      </c>
      <c r="B79" s="12">
        <v>88</v>
      </c>
      <c r="C79" s="12">
        <v>73</v>
      </c>
      <c r="H79" t="s">
        <v>51</v>
      </c>
      <c r="I79" s="12">
        <v>86</v>
      </c>
      <c r="J79" s="12">
        <v>76</v>
      </c>
    </row>
    <row r="80" spans="1:13" x14ac:dyDescent="0.25">
      <c r="A80" t="s">
        <v>57</v>
      </c>
      <c r="B80" s="12">
        <v>89</v>
      </c>
      <c r="C80" s="12">
        <v>78</v>
      </c>
      <c r="H80" t="s">
        <v>57</v>
      </c>
      <c r="I80" s="12">
        <v>89</v>
      </c>
      <c r="J80" s="12">
        <v>78</v>
      </c>
    </row>
    <row r="81" spans="1:11" x14ac:dyDescent="0.25">
      <c r="A81" t="s">
        <v>18</v>
      </c>
      <c r="B81" s="12">
        <v>94</v>
      </c>
      <c r="C81" s="12">
        <v>78</v>
      </c>
      <c r="H81" t="s">
        <v>18</v>
      </c>
      <c r="I81" s="12">
        <v>94</v>
      </c>
      <c r="J81" s="12">
        <v>78</v>
      </c>
    </row>
    <row r="82" spans="1:11" x14ac:dyDescent="0.25">
      <c r="A82" t="s">
        <v>49</v>
      </c>
      <c r="B82" s="12">
        <v>95</v>
      </c>
      <c r="C82" s="12">
        <v>82</v>
      </c>
      <c r="H82" t="s">
        <v>50</v>
      </c>
      <c r="I82" s="12">
        <v>96</v>
      </c>
      <c r="J82" s="12">
        <v>78</v>
      </c>
    </row>
    <row r="83" spans="1:11" x14ac:dyDescent="0.25">
      <c r="A83" t="s">
        <v>58</v>
      </c>
      <c r="B83" s="12">
        <v>96</v>
      </c>
      <c r="C83" s="12">
        <v>82</v>
      </c>
      <c r="H83" t="s">
        <v>34</v>
      </c>
      <c r="I83" s="12">
        <v>98</v>
      </c>
      <c r="J83" s="12">
        <v>78</v>
      </c>
    </row>
    <row r="84" spans="1:11" x14ac:dyDescent="0.25">
      <c r="A84" t="s">
        <v>50</v>
      </c>
      <c r="B84" s="12">
        <v>96</v>
      </c>
      <c r="C84" s="12">
        <v>78</v>
      </c>
      <c r="H84" t="s">
        <v>15</v>
      </c>
      <c r="I84" s="12">
        <v>86</v>
      </c>
      <c r="J84" s="12">
        <v>79</v>
      </c>
    </row>
    <row r="85" spans="1:11" x14ac:dyDescent="0.25">
      <c r="A85" t="s">
        <v>32</v>
      </c>
      <c r="B85" s="12">
        <v>97</v>
      </c>
      <c r="C85" s="12">
        <v>74</v>
      </c>
      <c r="H85" t="s">
        <v>58</v>
      </c>
      <c r="I85" s="12">
        <v>96</v>
      </c>
      <c r="J85" s="12">
        <v>82</v>
      </c>
    </row>
    <row r="86" spans="1:11" x14ac:dyDescent="0.25">
      <c r="A86" t="s">
        <v>31</v>
      </c>
      <c r="B86" s="12">
        <v>98</v>
      </c>
      <c r="C86" s="12">
        <v>82</v>
      </c>
      <c r="H86" t="s">
        <v>49</v>
      </c>
      <c r="I86" s="12">
        <v>95</v>
      </c>
      <c r="J86" s="12">
        <v>82</v>
      </c>
    </row>
    <row r="87" spans="1:11" x14ac:dyDescent="0.25">
      <c r="A87" t="s">
        <v>34</v>
      </c>
      <c r="B87" s="12">
        <v>98</v>
      </c>
      <c r="C87" s="12">
        <v>78</v>
      </c>
      <c r="H87" t="s">
        <v>31</v>
      </c>
      <c r="I87" s="12">
        <v>98</v>
      </c>
      <c r="J87" s="12">
        <v>82</v>
      </c>
    </row>
    <row r="88" spans="1:11" x14ac:dyDescent="0.25">
      <c r="A88" t="s">
        <v>19</v>
      </c>
      <c r="B88" s="12">
        <v>109</v>
      </c>
      <c r="C88" s="12">
        <v>84</v>
      </c>
      <c r="H88" t="s">
        <v>19</v>
      </c>
      <c r="I88" s="12">
        <v>109</v>
      </c>
      <c r="J88" s="12">
        <v>84</v>
      </c>
    </row>
    <row r="89" spans="1:11" x14ac:dyDescent="0.25">
      <c r="A89" t="s">
        <v>16</v>
      </c>
      <c r="B89" s="12">
        <v>112</v>
      </c>
      <c r="C89" s="12">
        <v>90</v>
      </c>
      <c r="H89" t="s">
        <v>16</v>
      </c>
      <c r="I89" s="12">
        <v>112</v>
      </c>
      <c r="J89" s="12">
        <v>90</v>
      </c>
    </row>
    <row r="90" spans="1:11" x14ac:dyDescent="0.25">
      <c r="A90" t="s">
        <v>17</v>
      </c>
      <c r="B90" s="12">
        <v>117</v>
      </c>
      <c r="C90" s="12">
        <v>92</v>
      </c>
      <c r="H90" t="s">
        <v>17</v>
      </c>
      <c r="I90" s="12">
        <v>117</v>
      </c>
      <c r="J90" s="12">
        <v>92</v>
      </c>
    </row>
    <row r="93" spans="1:11" x14ac:dyDescent="0.25">
      <c r="D93" s="13">
        <f>SUM(D8:D92)</f>
        <v>420</v>
      </c>
      <c r="K93" s="13">
        <f>SUM(K8:K90)</f>
        <v>510</v>
      </c>
    </row>
    <row r="94" spans="1:11" x14ac:dyDescent="0.25">
      <c r="K94" s="13">
        <f>+K93+D93</f>
        <v>930</v>
      </c>
    </row>
  </sheetData>
  <sortState xmlns:xlrd2="http://schemas.microsoft.com/office/spreadsheetml/2017/richdata2" ref="H73:M90">
    <sortCondition ref="J73:J90"/>
  </sortState>
  <mergeCells count="3">
    <mergeCell ref="B1:H1"/>
    <mergeCell ref="B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KISS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Owner</cp:lastModifiedBy>
  <dcterms:created xsi:type="dcterms:W3CDTF">2023-03-17T12:15:36Z</dcterms:created>
  <dcterms:modified xsi:type="dcterms:W3CDTF">2023-03-19T12:23:33Z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4f92783e-724f-4bda-915b-198b46e1c1b9</vt:lpwstr>
  </property>
  <property fmtid="{D5CDD505-2E9C-101B-9397-08002B2CF9AE}" pid="3" name="UserSelected">
    <vt:lpwstr>Internal</vt:lpwstr>
  </property>
  <property fmtid="{D5CDD505-2E9C-101B-9397-08002B2CF9AE}" pid="4" name="DataRiskClassification">
    <vt:lpwstr>Internal</vt:lpwstr>
  </property>
</Properties>
</file>