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ist-my.sharepoint.com/personal/jim_williams_truist_com/Documents/HDriveData/My Documents/Jim's Stuff/Jims Stuff/Golf/2023/2023 TGA Results/"/>
    </mc:Choice>
  </mc:AlternateContent>
  <xr:revisionPtr revIDLastSave="352" documentId="8_{544A2B81-651D-4056-B1EC-BD88E427DAA2}" xr6:coauthVersionLast="47" xr6:coauthVersionMax="47" xr10:uidLastSave="{7D747B25-4EE0-49C0-97B8-C5F9E9A33E44}"/>
  <bookViews>
    <workbookView xWindow="-110" yWindow="-110" windowWidth="19420" windowHeight="10420" xr2:uid="{739AA3CC-EC78-4A56-9688-D5514EEEF1A9}"/>
  </bookViews>
  <sheets>
    <sheet name="2023 Member Gues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5" l="1"/>
  <c r="F71" i="5"/>
  <c r="E66" i="5"/>
  <c r="N9" i="5"/>
  <c r="N16" i="5"/>
  <c r="N13" i="5"/>
  <c r="N10" i="5"/>
  <c r="N17" i="5"/>
  <c r="N18" i="5"/>
  <c r="N11" i="5"/>
  <c r="N19" i="5"/>
  <c r="N14" i="5"/>
  <c r="N12" i="5"/>
  <c r="N8" i="5"/>
  <c r="N7" i="5"/>
  <c r="N29" i="5"/>
  <c r="N31" i="5"/>
  <c r="N24" i="5"/>
  <c r="N30" i="5"/>
  <c r="N25" i="5"/>
  <c r="N27" i="5"/>
  <c r="N32" i="5"/>
  <c r="N26" i="5"/>
  <c r="N28" i="5"/>
  <c r="N42" i="5"/>
  <c r="N45" i="5"/>
  <c r="N38" i="5"/>
  <c r="N37" i="5"/>
  <c r="N44" i="5"/>
  <c r="N40" i="5"/>
  <c r="N43" i="5"/>
  <c r="N41" i="5"/>
  <c r="N39" i="5"/>
  <c r="N58" i="5"/>
  <c r="N50" i="5"/>
  <c r="N54" i="5"/>
  <c r="N51" i="5"/>
  <c r="N60" i="5"/>
  <c r="N59" i="5"/>
  <c r="N55" i="5"/>
  <c r="N57" i="5"/>
  <c r="N53" i="5"/>
  <c r="N56" i="5"/>
  <c r="N52" i="5"/>
  <c r="N66" i="5"/>
  <c r="N65" i="5"/>
  <c r="N67" i="5"/>
  <c r="N68" i="5"/>
  <c r="N15" i="5"/>
  <c r="E9" i="5"/>
  <c r="E10" i="5"/>
  <c r="E11" i="5"/>
  <c r="E8" i="5"/>
  <c r="E14" i="5"/>
  <c r="E18" i="5"/>
  <c r="E15" i="5"/>
  <c r="E19" i="5"/>
  <c r="E12" i="5"/>
  <c r="E17" i="5"/>
  <c r="E16" i="5"/>
  <c r="E13" i="5"/>
  <c r="E24" i="5"/>
  <c r="E31" i="5"/>
  <c r="E27" i="5"/>
  <c r="E28" i="5"/>
  <c r="E25" i="5"/>
  <c r="E26" i="5"/>
  <c r="E29" i="5"/>
  <c r="E30" i="5"/>
  <c r="E32" i="5"/>
  <c r="E39" i="5"/>
  <c r="E41" i="5"/>
  <c r="E37" i="5"/>
  <c r="E38" i="5"/>
  <c r="E40" i="5"/>
  <c r="E42" i="5"/>
  <c r="E44" i="5"/>
  <c r="E45" i="5"/>
  <c r="E43" i="5"/>
  <c r="E52" i="5"/>
  <c r="E50" i="5"/>
  <c r="E57" i="5"/>
  <c r="E53" i="5"/>
  <c r="E59" i="5"/>
  <c r="E60" i="5"/>
  <c r="E54" i="5"/>
  <c r="E58" i="5"/>
  <c r="E55" i="5"/>
  <c r="E56" i="5"/>
  <c r="E51" i="5"/>
  <c r="E67" i="5"/>
  <c r="E65" i="5"/>
  <c r="E68" i="5"/>
  <c r="E7" i="5"/>
</calcChain>
</file>

<file path=xl/sharedStrings.xml><?xml version="1.0" encoding="utf-8"?>
<sst xmlns="http://schemas.openxmlformats.org/spreadsheetml/2006/main" count="238" uniqueCount="116">
  <si>
    <t>Ty Keating</t>
  </si>
  <si>
    <t>Nicholas Chauvenet</t>
  </si>
  <si>
    <t>Thomas Messenheimer</t>
  </si>
  <si>
    <t>Kirk Castevens</t>
  </si>
  <si>
    <t>Chris Martin</t>
  </si>
  <si>
    <t>Tyler Hinshaw</t>
  </si>
  <si>
    <t>Wes Atkinson</t>
  </si>
  <si>
    <t>Sam Uberseder</t>
  </si>
  <si>
    <t>Jamie Anderson</t>
  </si>
  <si>
    <t>Michael Elder</t>
  </si>
  <si>
    <t>Dalton Hummer</t>
  </si>
  <si>
    <t>Dennis Cooley</t>
  </si>
  <si>
    <t>Derek Marley</t>
  </si>
  <si>
    <t>Joe McIntosh</t>
  </si>
  <si>
    <t>Ken McRae</t>
  </si>
  <si>
    <t>Ken Nurse</t>
  </si>
  <si>
    <t>Douglas Levine</t>
  </si>
  <si>
    <t>Mike Induni</t>
  </si>
  <si>
    <t>Joshua Klock</t>
  </si>
  <si>
    <t>Landon Packard</t>
  </si>
  <si>
    <t>Paul Bozzuto</t>
  </si>
  <si>
    <t>Hayes Smith</t>
  </si>
  <si>
    <t>Jeffery Tharington</t>
  </si>
  <si>
    <t>Brian Nason</t>
  </si>
  <si>
    <t>Curtis Bischer</t>
  </si>
  <si>
    <t>Josh Simmons</t>
  </si>
  <si>
    <t>Joel Dahms</t>
  </si>
  <si>
    <t>Eric Hatfield</t>
  </si>
  <si>
    <t>Michael Utt</t>
  </si>
  <si>
    <t>Dan Meyer</t>
  </si>
  <si>
    <t>James Miller</t>
  </si>
  <si>
    <t>Ryan Mullins</t>
  </si>
  <si>
    <t>Al Smith</t>
  </si>
  <si>
    <t>Wes Flynn</t>
  </si>
  <si>
    <t>Jeremy Ray</t>
  </si>
  <si>
    <t>Mark Harper Jr</t>
  </si>
  <si>
    <t>Fred Uberseder</t>
  </si>
  <si>
    <t>Mark Nieters</t>
  </si>
  <si>
    <t>Troy Blamer</t>
  </si>
  <si>
    <t>Shawn Cavanaugh</t>
  </si>
  <si>
    <t>Bj Richardson</t>
  </si>
  <si>
    <t>Chris Blankenship</t>
  </si>
  <si>
    <t>David Summers</t>
  </si>
  <si>
    <t>Stephen Dunn</t>
  </si>
  <si>
    <t>Patrick OShields</t>
  </si>
  <si>
    <t>Stevie Blankenship</t>
  </si>
  <si>
    <t>Matt Bostic</t>
  </si>
  <si>
    <t>Todd Brown</t>
  </si>
  <si>
    <t>Greg Howard</t>
  </si>
  <si>
    <t>Glenn Levine</t>
  </si>
  <si>
    <t>Brian Sainz</t>
  </si>
  <si>
    <t>David Brown</t>
  </si>
  <si>
    <t>Jerry Johnson</t>
  </si>
  <si>
    <t>Hugh Quinn</t>
  </si>
  <si>
    <t>Andy Packard</t>
  </si>
  <si>
    <t>Del Long</t>
  </si>
  <si>
    <t>Jim Williams</t>
  </si>
  <si>
    <t>Rob Heflin</t>
  </si>
  <si>
    <t>Terry Payne</t>
  </si>
  <si>
    <t>David Wilson</t>
  </si>
  <si>
    <t>Larry Fine</t>
  </si>
  <si>
    <t>Dan Mureness</t>
  </si>
  <si>
    <t>John Holzwarth</t>
  </si>
  <si>
    <t>Tim Carpenter</t>
  </si>
  <si>
    <t>Chad Carter</t>
  </si>
  <si>
    <t>Ben Frye</t>
  </si>
  <si>
    <t>Mike Utt</t>
  </si>
  <si>
    <t>Tom Long</t>
  </si>
  <si>
    <t>Paul Meyer</t>
  </si>
  <si>
    <t>Mark DeBusk</t>
  </si>
  <si>
    <t>Jack Piziak</t>
  </si>
  <si>
    <t>Keith Lester</t>
  </si>
  <si>
    <t>Hugh Martin</t>
  </si>
  <si>
    <t>Kris Carlson</t>
  </si>
  <si>
    <t>Frank Liuzzo</t>
  </si>
  <si>
    <t>Steve Frucht</t>
  </si>
  <si>
    <t>Michael Frucht</t>
  </si>
  <si>
    <t>Bob Oswald</t>
  </si>
  <si>
    <t>Charlie Fisher</t>
  </si>
  <si>
    <t>Dave Orrell</t>
  </si>
  <si>
    <t>Robert Saunders</t>
  </si>
  <si>
    <t>Sam Crawley</t>
  </si>
  <si>
    <t>Huston Shaw</t>
  </si>
  <si>
    <t>Eddie James</t>
  </si>
  <si>
    <t>J.B. Wilkerson</t>
  </si>
  <si>
    <t>Joe Brooks</t>
  </si>
  <si>
    <t>David Brooks</t>
  </si>
  <si>
    <t>2023 Member Guest</t>
  </si>
  <si>
    <t>Reynolds Course, Saturday August 12th
Championship Course, Sunday August 13th</t>
  </si>
  <si>
    <t>Day 1</t>
  </si>
  <si>
    <t>Day 2</t>
  </si>
  <si>
    <t>Total</t>
  </si>
  <si>
    <t>Gift Cert</t>
  </si>
  <si>
    <t>Gross</t>
  </si>
  <si>
    <t>Net</t>
  </si>
  <si>
    <t>1st Flight Gold/Blue</t>
  </si>
  <si>
    <t>2nd Flight Blue/White</t>
  </si>
  <si>
    <t>3rd Flight Blue/White</t>
  </si>
  <si>
    <t>4th Flight White/White</t>
  </si>
  <si>
    <t>5th Flight White/Black</t>
  </si>
  <si>
    <t>Pete Schantz</t>
  </si>
  <si>
    <t>Hal Kennerly</t>
  </si>
  <si>
    <t>Chris Robertson</t>
  </si>
  <si>
    <t>Mark Harper, Sr</t>
  </si>
  <si>
    <t>1st Gross</t>
  </si>
  <si>
    <t>2nd Gross</t>
  </si>
  <si>
    <t>1st Net</t>
  </si>
  <si>
    <t>2nd Net</t>
  </si>
  <si>
    <t>Won Playoff</t>
  </si>
  <si>
    <t>3rd Gross</t>
  </si>
  <si>
    <t>3rd Net</t>
  </si>
  <si>
    <t>Chip Bryant</t>
  </si>
  <si>
    <t>Won Higher Gross Prize</t>
  </si>
  <si>
    <t>Won Higher Net Prize</t>
  </si>
  <si>
    <t>Won Card Playoff (29 vs 35)</t>
  </si>
  <si>
    <t>Won Card Playoff (29/19 vs 29/21)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</si>
</sst>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7B9C-2E91-4E49-9434-BFE4BDEEF41B}">
  <dimension ref="A1:Q71"/>
  <sheetViews>
    <sheetView tabSelected="1" topLeftCell="A3" workbookViewId="0">
      <selection activeCell="Q14" sqref="Q14"/>
    </sheetView>
  </sheetViews>
  <sheetFormatPr defaultRowHeight="14.5" x14ac:dyDescent="0.35"/>
  <cols>
    <col min="1" max="1" width="19.81640625" bestFit="1" customWidth="1"/>
    <col min="2" max="2" width="20.453125" bestFit="1" customWidth="1"/>
    <col min="3" max="4" width="8.7265625" style="11"/>
    <col min="6" max="6" width="11.81640625" customWidth="1"/>
    <col min="7" max="7" width="9.1796875" bestFit="1" customWidth="1"/>
    <col min="8" max="8" width="18.7265625" bestFit="1" customWidth="1"/>
    <col min="10" max="10" width="16.36328125" bestFit="1" customWidth="1"/>
    <col min="11" max="11" width="20.453125" bestFit="1" customWidth="1"/>
    <col min="12" max="13" width="8.7265625" style="11"/>
    <col min="16" max="16" width="7.36328125" bestFit="1" customWidth="1"/>
    <col min="17" max="17" width="29.81640625" bestFit="1" customWidth="1"/>
  </cols>
  <sheetData>
    <row r="1" spans="1:17" x14ac:dyDescent="0.35">
      <c r="C1" s="13" t="s">
        <v>87</v>
      </c>
      <c r="D1" s="13"/>
      <c r="E1" s="13"/>
      <c r="F1" s="13"/>
      <c r="N1" s="1"/>
      <c r="O1" s="2"/>
    </row>
    <row r="2" spans="1:17" ht="28.5" customHeight="1" x14ac:dyDescent="0.35">
      <c r="C2" s="14" t="s">
        <v>88</v>
      </c>
      <c r="D2" s="14"/>
      <c r="E2" s="14"/>
      <c r="F2" s="14"/>
      <c r="N2" s="1"/>
      <c r="O2" s="2"/>
    </row>
    <row r="3" spans="1:17" ht="28.5" customHeight="1" x14ac:dyDescent="0.35">
      <c r="C3" s="12"/>
      <c r="D3" s="12"/>
      <c r="E3" s="3"/>
      <c r="F3" s="3"/>
      <c r="N3" s="1"/>
      <c r="O3" s="2"/>
    </row>
    <row r="4" spans="1:17" ht="28.5" customHeight="1" x14ac:dyDescent="0.35">
      <c r="C4" s="5" t="s">
        <v>89</v>
      </c>
      <c r="D4" s="5" t="s">
        <v>90</v>
      </c>
      <c r="E4" s="6" t="s">
        <v>91</v>
      </c>
      <c r="F4" s="7" t="s">
        <v>92</v>
      </c>
      <c r="L4" s="5" t="s">
        <v>89</v>
      </c>
      <c r="M4" s="5" t="s">
        <v>90</v>
      </c>
      <c r="N4" s="8" t="s">
        <v>91</v>
      </c>
      <c r="O4" s="7" t="s">
        <v>92</v>
      </c>
    </row>
    <row r="5" spans="1:17" x14ac:dyDescent="0.35">
      <c r="A5" s="10" t="s">
        <v>95</v>
      </c>
      <c r="C5" s="4" t="s">
        <v>93</v>
      </c>
      <c r="D5" s="5" t="s">
        <v>93</v>
      </c>
      <c r="E5" s="6" t="s">
        <v>93</v>
      </c>
      <c r="F5" s="9"/>
      <c r="L5" s="5" t="s">
        <v>94</v>
      </c>
      <c r="M5" s="5" t="s">
        <v>94</v>
      </c>
      <c r="N5" s="8" t="s">
        <v>94</v>
      </c>
      <c r="O5" s="9"/>
    </row>
    <row r="7" spans="1:17" x14ac:dyDescent="0.35">
      <c r="A7" t="s">
        <v>34</v>
      </c>
      <c r="B7" t="s">
        <v>1</v>
      </c>
      <c r="C7" s="11">
        <v>66</v>
      </c>
      <c r="D7" s="11">
        <v>70</v>
      </c>
      <c r="E7">
        <f>+C7+D7</f>
        <v>136</v>
      </c>
      <c r="F7" s="2">
        <v>50</v>
      </c>
      <c r="G7" t="s">
        <v>104</v>
      </c>
      <c r="H7" t="s">
        <v>108</v>
      </c>
      <c r="J7" t="s">
        <v>46</v>
      </c>
      <c r="K7" t="s">
        <v>5</v>
      </c>
      <c r="L7" s="11">
        <v>65</v>
      </c>
      <c r="M7" s="11">
        <v>59</v>
      </c>
      <c r="N7">
        <f>+L7+M7</f>
        <v>124</v>
      </c>
      <c r="O7" s="2">
        <v>50</v>
      </c>
      <c r="P7" t="s">
        <v>106</v>
      </c>
    </row>
    <row r="8" spans="1:17" x14ac:dyDescent="0.35">
      <c r="A8" t="s">
        <v>38</v>
      </c>
      <c r="B8" t="s">
        <v>0</v>
      </c>
      <c r="C8" s="11">
        <v>69</v>
      </c>
      <c r="D8" s="11">
        <v>67</v>
      </c>
      <c r="E8">
        <f>+C8+D8</f>
        <v>136</v>
      </c>
      <c r="F8" s="2">
        <v>40</v>
      </c>
      <c r="G8" t="s">
        <v>105</v>
      </c>
      <c r="J8" t="s">
        <v>45</v>
      </c>
      <c r="K8" t="s">
        <v>4</v>
      </c>
      <c r="L8" s="11">
        <v>66</v>
      </c>
      <c r="M8" s="11">
        <v>60</v>
      </c>
      <c r="N8">
        <f>+L8+M8</f>
        <v>126</v>
      </c>
      <c r="O8" s="2">
        <v>40</v>
      </c>
      <c r="P8" t="s">
        <v>107</v>
      </c>
      <c r="Q8" t="s">
        <v>115</v>
      </c>
    </row>
    <row r="9" spans="1:17" x14ac:dyDescent="0.35">
      <c r="A9" t="s">
        <v>35</v>
      </c>
      <c r="B9" t="s">
        <v>111</v>
      </c>
      <c r="C9" s="11">
        <v>73</v>
      </c>
      <c r="D9" s="11">
        <v>64</v>
      </c>
      <c r="E9">
        <f>+C9+D9</f>
        <v>137</v>
      </c>
      <c r="F9" s="2">
        <v>30</v>
      </c>
      <c r="G9" t="s">
        <v>109</v>
      </c>
      <c r="J9" t="s">
        <v>35</v>
      </c>
      <c r="K9" t="s">
        <v>111</v>
      </c>
      <c r="L9" s="11">
        <v>68</v>
      </c>
      <c r="M9" s="11">
        <v>58</v>
      </c>
      <c r="N9">
        <f>+L9+M9</f>
        <v>126</v>
      </c>
      <c r="O9" s="2"/>
      <c r="Q9" t="s">
        <v>112</v>
      </c>
    </row>
    <row r="10" spans="1:17" x14ac:dyDescent="0.35">
      <c r="A10" t="s">
        <v>36</v>
      </c>
      <c r="B10" t="s">
        <v>7</v>
      </c>
      <c r="C10" s="11">
        <v>70</v>
      </c>
      <c r="D10" s="11">
        <v>68</v>
      </c>
      <c r="E10">
        <f>+C10+D10</f>
        <v>138</v>
      </c>
      <c r="J10" t="s">
        <v>38</v>
      </c>
      <c r="K10" t="s">
        <v>0</v>
      </c>
      <c r="L10" s="11">
        <v>67</v>
      </c>
      <c r="M10" s="11">
        <v>63</v>
      </c>
      <c r="N10">
        <f>+L10+M10</f>
        <v>130</v>
      </c>
      <c r="O10" s="2"/>
      <c r="Q10" t="s">
        <v>112</v>
      </c>
    </row>
    <row r="11" spans="1:17" x14ac:dyDescent="0.35">
      <c r="A11" t="s">
        <v>37</v>
      </c>
      <c r="B11" t="s">
        <v>2</v>
      </c>
      <c r="C11" s="11">
        <v>73</v>
      </c>
      <c r="D11" s="11">
        <v>66</v>
      </c>
      <c r="E11">
        <f>+C11+D11</f>
        <v>139</v>
      </c>
      <c r="J11" t="s">
        <v>41</v>
      </c>
      <c r="K11" t="s">
        <v>8</v>
      </c>
      <c r="L11" s="11">
        <v>70</v>
      </c>
      <c r="M11" s="11">
        <v>61</v>
      </c>
      <c r="N11">
        <f>+L11+M11</f>
        <v>131</v>
      </c>
      <c r="O11" s="2">
        <v>30</v>
      </c>
      <c r="P11" t="s">
        <v>110</v>
      </c>
      <c r="Q11" t="s">
        <v>114</v>
      </c>
    </row>
    <row r="12" spans="1:17" x14ac:dyDescent="0.35">
      <c r="A12" t="s">
        <v>43</v>
      </c>
      <c r="B12" t="s">
        <v>102</v>
      </c>
      <c r="C12" s="11">
        <v>73</v>
      </c>
      <c r="D12" s="11">
        <v>68</v>
      </c>
      <c r="E12">
        <f>+C12+D12</f>
        <v>141</v>
      </c>
      <c r="J12" t="s">
        <v>44</v>
      </c>
      <c r="K12" t="s">
        <v>6</v>
      </c>
      <c r="L12" s="11">
        <v>67</v>
      </c>
      <c r="M12" s="11">
        <v>64</v>
      </c>
      <c r="N12">
        <f>+L12+M12</f>
        <v>131</v>
      </c>
    </row>
    <row r="13" spans="1:17" x14ac:dyDescent="0.35">
      <c r="A13" t="s">
        <v>46</v>
      </c>
      <c r="B13" t="s">
        <v>5</v>
      </c>
      <c r="C13" s="11">
        <v>72</v>
      </c>
      <c r="D13" s="11">
        <v>70</v>
      </c>
      <c r="E13">
        <f>+C13+D13</f>
        <v>142</v>
      </c>
      <c r="J13" t="s">
        <v>37</v>
      </c>
      <c r="K13" t="s">
        <v>2</v>
      </c>
      <c r="L13" s="11">
        <v>70</v>
      </c>
      <c r="M13" s="11">
        <v>62</v>
      </c>
      <c r="N13">
        <f>+L13+M13</f>
        <v>132</v>
      </c>
    </row>
    <row r="14" spans="1:17" x14ac:dyDescent="0.35">
      <c r="A14" t="s">
        <v>39</v>
      </c>
      <c r="B14" t="s">
        <v>3</v>
      </c>
      <c r="C14" s="11">
        <v>70</v>
      </c>
      <c r="D14" s="11">
        <v>74</v>
      </c>
      <c r="E14">
        <f>+C14+D14</f>
        <v>144</v>
      </c>
      <c r="J14" t="s">
        <v>43</v>
      </c>
      <c r="K14" t="s">
        <v>102</v>
      </c>
      <c r="L14" s="11">
        <v>70</v>
      </c>
      <c r="M14" s="11">
        <v>62</v>
      </c>
      <c r="N14">
        <f>+L14+M14</f>
        <v>132</v>
      </c>
    </row>
    <row r="15" spans="1:17" x14ac:dyDescent="0.35">
      <c r="A15" t="s">
        <v>41</v>
      </c>
      <c r="B15" t="s">
        <v>8</v>
      </c>
      <c r="C15" s="11">
        <v>75</v>
      </c>
      <c r="D15" s="11">
        <v>70</v>
      </c>
      <c r="E15">
        <f>+C15+D15</f>
        <v>145</v>
      </c>
      <c r="J15" t="s">
        <v>34</v>
      </c>
      <c r="K15" t="s">
        <v>1</v>
      </c>
      <c r="L15" s="11">
        <v>66</v>
      </c>
      <c r="M15" s="11">
        <v>67</v>
      </c>
      <c r="N15">
        <f>+L15+M15</f>
        <v>133</v>
      </c>
    </row>
    <row r="16" spans="1:17" x14ac:dyDescent="0.35">
      <c r="A16" t="s">
        <v>45</v>
      </c>
      <c r="B16" t="s">
        <v>4</v>
      </c>
      <c r="C16" s="11">
        <v>76</v>
      </c>
      <c r="D16" s="11">
        <v>69</v>
      </c>
      <c r="E16">
        <f>+C16+D16</f>
        <v>145</v>
      </c>
      <c r="J16" t="s">
        <v>36</v>
      </c>
      <c r="K16" t="s">
        <v>7</v>
      </c>
      <c r="L16" s="11">
        <v>69</v>
      </c>
      <c r="M16" s="11">
        <v>65</v>
      </c>
      <c r="N16">
        <f>+L16+M16</f>
        <v>134</v>
      </c>
    </row>
    <row r="17" spans="1:17" x14ac:dyDescent="0.35">
      <c r="A17" t="s">
        <v>44</v>
      </c>
      <c r="B17" t="s">
        <v>6</v>
      </c>
      <c r="C17" s="11">
        <v>74</v>
      </c>
      <c r="D17" s="11">
        <v>73</v>
      </c>
      <c r="E17">
        <f>+C17+D17</f>
        <v>147</v>
      </c>
      <c r="J17" t="s">
        <v>39</v>
      </c>
      <c r="K17" t="s">
        <v>3</v>
      </c>
      <c r="L17" s="11">
        <v>68</v>
      </c>
      <c r="M17" s="11">
        <v>70</v>
      </c>
      <c r="N17">
        <f>+L17+M17</f>
        <v>138</v>
      </c>
    </row>
    <row r="18" spans="1:17" x14ac:dyDescent="0.35">
      <c r="A18" t="s">
        <v>40</v>
      </c>
      <c r="B18" t="s">
        <v>9</v>
      </c>
      <c r="C18" s="11">
        <v>76</v>
      </c>
      <c r="D18" s="11">
        <v>77</v>
      </c>
      <c r="E18">
        <f>+C18+D18</f>
        <v>153</v>
      </c>
      <c r="J18" t="s">
        <v>40</v>
      </c>
      <c r="K18" t="s">
        <v>9</v>
      </c>
      <c r="L18" s="11">
        <v>72</v>
      </c>
      <c r="M18" s="11">
        <v>71</v>
      </c>
      <c r="N18">
        <f>+L18+M18</f>
        <v>143</v>
      </c>
    </row>
    <row r="19" spans="1:17" x14ac:dyDescent="0.35">
      <c r="A19" t="s">
        <v>42</v>
      </c>
      <c r="B19" t="s">
        <v>10</v>
      </c>
      <c r="C19" s="11">
        <v>81</v>
      </c>
      <c r="D19" s="11">
        <v>78</v>
      </c>
      <c r="E19">
        <f>+C19+D19</f>
        <v>159</v>
      </c>
      <c r="J19" t="s">
        <v>42</v>
      </c>
      <c r="K19" t="s">
        <v>10</v>
      </c>
      <c r="L19" s="11">
        <v>74</v>
      </c>
      <c r="M19" s="11">
        <v>70</v>
      </c>
      <c r="N19">
        <f>+L19+M19</f>
        <v>144</v>
      </c>
    </row>
    <row r="22" spans="1:17" x14ac:dyDescent="0.35">
      <c r="A22" s="10" t="s">
        <v>96</v>
      </c>
    </row>
    <row r="24" spans="1:17" x14ac:dyDescent="0.35">
      <c r="A24" t="s">
        <v>47</v>
      </c>
      <c r="B24" t="s">
        <v>15</v>
      </c>
      <c r="C24" s="11">
        <v>70</v>
      </c>
      <c r="D24" s="11">
        <v>69</v>
      </c>
      <c r="E24">
        <f>+C24+D24</f>
        <v>139</v>
      </c>
      <c r="F24" s="2">
        <v>50</v>
      </c>
      <c r="G24" t="s">
        <v>104</v>
      </c>
      <c r="J24" t="s">
        <v>49</v>
      </c>
      <c r="K24" t="s">
        <v>16</v>
      </c>
      <c r="L24" s="11">
        <v>68</v>
      </c>
      <c r="M24" s="11">
        <v>64</v>
      </c>
      <c r="N24">
        <f>+L24+M24</f>
        <v>132</v>
      </c>
      <c r="O24" s="2">
        <v>50</v>
      </c>
      <c r="P24" t="s">
        <v>106</v>
      </c>
      <c r="Q24" t="s">
        <v>108</v>
      </c>
    </row>
    <row r="25" spans="1:17" x14ac:dyDescent="0.35">
      <c r="A25" t="s">
        <v>51</v>
      </c>
      <c r="B25" t="s">
        <v>17</v>
      </c>
      <c r="C25" s="11">
        <v>73</v>
      </c>
      <c r="D25" s="11">
        <v>67</v>
      </c>
      <c r="E25">
        <f>+C25+D25</f>
        <v>140</v>
      </c>
      <c r="F25" s="2">
        <v>40</v>
      </c>
      <c r="G25" t="s">
        <v>105</v>
      </c>
      <c r="J25" t="s">
        <v>51</v>
      </c>
      <c r="K25" t="s">
        <v>17</v>
      </c>
      <c r="L25" s="11">
        <v>69</v>
      </c>
      <c r="M25" s="11">
        <v>63</v>
      </c>
      <c r="N25">
        <f>+L25+M25</f>
        <v>132</v>
      </c>
      <c r="O25" s="2"/>
      <c r="Q25" t="s">
        <v>112</v>
      </c>
    </row>
    <row r="26" spans="1:17" x14ac:dyDescent="0.35">
      <c r="A26" t="s">
        <v>52</v>
      </c>
      <c r="B26" t="s">
        <v>13</v>
      </c>
      <c r="C26" s="11">
        <v>73</v>
      </c>
      <c r="D26" s="11">
        <v>68</v>
      </c>
      <c r="E26">
        <f>+C26+D26</f>
        <v>141</v>
      </c>
      <c r="J26" t="s">
        <v>53</v>
      </c>
      <c r="K26" t="s">
        <v>20</v>
      </c>
      <c r="L26" s="11">
        <v>69</v>
      </c>
      <c r="M26" s="11">
        <v>66</v>
      </c>
      <c r="N26">
        <f>+L26+M26</f>
        <v>135</v>
      </c>
      <c r="O26" s="2">
        <v>40</v>
      </c>
      <c r="P26" t="s">
        <v>107</v>
      </c>
    </row>
    <row r="27" spans="1:17" x14ac:dyDescent="0.35">
      <c r="A27" t="s">
        <v>49</v>
      </c>
      <c r="B27" t="s">
        <v>16</v>
      </c>
      <c r="C27" s="11">
        <v>70</v>
      </c>
      <c r="D27" s="11">
        <v>72</v>
      </c>
      <c r="E27">
        <f>+C27+D27</f>
        <v>142</v>
      </c>
      <c r="J27" t="s">
        <v>52</v>
      </c>
      <c r="K27" t="s">
        <v>13</v>
      </c>
      <c r="L27" s="11">
        <v>71</v>
      </c>
      <c r="M27" s="11">
        <v>65</v>
      </c>
      <c r="N27">
        <f>+L27+M27</f>
        <v>136</v>
      </c>
    </row>
    <row r="28" spans="1:17" x14ac:dyDescent="0.35">
      <c r="A28" t="s">
        <v>50</v>
      </c>
      <c r="B28" t="s">
        <v>11</v>
      </c>
      <c r="C28" s="11">
        <v>73</v>
      </c>
      <c r="D28" s="11">
        <v>72</v>
      </c>
      <c r="E28">
        <f>+C28+D28</f>
        <v>145</v>
      </c>
      <c r="J28" t="s">
        <v>54</v>
      </c>
      <c r="K28" t="s">
        <v>19</v>
      </c>
      <c r="L28" s="11">
        <v>75</v>
      </c>
      <c r="M28" s="11">
        <v>61</v>
      </c>
      <c r="N28">
        <f>+L28+M28</f>
        <v>136</v>
      </c>
    </row>
    <row r="29" spans="1:17" x14ac:dyDescent="0.35">
      <c r="A29" t="s">
        <v>103</v>
      </c>
      <c r="B29" t="s">
        <v>14</v>
      </c>
      <c r="C29" s="11">
        <v>77</v>
      </c>
      <c r="D29" s="11">
        <v>71</v>
      </c>
      <c r="E29">
        <f>+C29+D29</f>
        <v>148</v>
      </c>
      <c r="J29" t="s">
        <v>47</v>
      </c>
      <c r="K29" t="s">
        <v>15</v>
      </c>
      <c r="L29" s="11">
        <v>70</v>
      </c>
      <c r="M29" s="11">
        <v>68</v>
      </c>
      <c r="N29">
        <f>+L29+M29</f>
        <v>138</v>
      </c>
    </row>
    <row r="30" spans="1:17" x14ac:dyDescent="0.35">
      <c r="A30" t="s">
        <v>53</v>
      </c>
      <c r="B30" t="s">
        <v>20</v>
      </c>
      <c r="C30" s="11">
        <v>75</v>
      </c>
      <c r="D30" s="11">
        <v>73</v>
      </c>
      <c r="E30">
        <f>+C30+D30</f>
        <v>148</v>
      </c>
      <c r="J30" t="s">
        <v>50</v>
      </c>
      <c r="K30" t="s">
        <v>11</v>
      </c>
      <c r="L30" s="11">
        <v>72</v>
      </c>
      <c r="M30" s="11">
        <v>69</v>
      </c>
      <c r="N30">
        <f>+L30+M30</f>
        <v>141</v>
      </c>
    </row>
    <row r="31" spans="1:17" x14ac:dyDescent="0.35">
      <c r="A31" t="s">
        <v>48</v>
      </c>
      <c r="B31" t="s">
        <v>23</v>
      </c>
      <c r="C31" s="11">
        <v>77</v>
      </c>
      <c r="D31" s="11">
        <v>72</v>
      </c>
      <c r="E31">
        <f>+C31+D31</f>
        <v>149</v>
      </c>
      <c r="J31" t="s">
        <v>48</v>
      </c>
      <c r="K31" t="s">
        <v>23</v>
      </c>
      <c r="L31" s="11">
        <v>73</v>
      </c>
      <c r="M31" s="11">
        <v>69</v>
      </c>
      <c r="N31">
        <f>+L31+M31</f>
        <v>142</v>
      </c>
    </row>
    <row r="32" spans="1:17" x14ac:dyDescent="0.35">
      <c r="A32" t="s">
        <v>54</v>
      </c>
      <c r="B32" t="s">
        <v>19</v>
      </c>
      <c r="C32" s="11">
        <v>81</v>
      </c>
      <c r="D32" s="11">
        <v>68</v>
      </c>
      <c r="E32">
        <f>+C32+D32</f>
        <v>149</v>
      </c>
      <c r="J32" t="s">
        <v>103</v>
      </c>
      <c r="K32" t="s">
        <v>14</v>
      </c>
      <c r="L32" s="11">
        <v>75</v>
      </c>
      <c r="M32" s="11">
        <v>67</v>
      </c>
      <c r="N32">
        <f>+L32+M32</f>
        <v>142</v>
      </c>
    </row>
    <row r="35" spans="1:17" x14ac:dyDescent="0.35">
      <c r="A35" s="10" t="s">
        <v>97</v>
      </c>
    </row>
    <row r="37" spans="1:17" x14ac:dyDescent="0.35">
      <c r="A37" t="s">
        <v>62</v>
      </c>
      <c r="B37" t="s">
        <v>63</v>
      </c>
      <c r="C37" s="11">
        <v>72</v>
      </c>
      <c r="D37" s="11">
        <v>71</v>
      </c>
      <c r="E37">
        <f>+C37+D37</f>
        <v>143</v>
      </c>
      <c r="F37" s="2">
        <v>50</v>
      </c>
      <c r="G37" t="s">
        <v>104</v>
      </c>
      <c r="H37" t="s">
        <v>108</v>
      </c>
      <c r="J37" t="s">
        <v>58</v>
      </c>
      <c r="K37" t="s">
        <v>12</v>
      </c>
      <c r="L37" s="11">
        <v>65</v>
      </c>
      <c r="M37" s="11">
        <v>62</v>
      </c>
      <c r="N37">
        <f>+L37+M37</f>
        <v>127</v>
      </c>
      <c r="O37" s="2">
        <v>50</v>
      </c>
      <c r="P37" t="s">
        <v>106</v>
      </c>
    </row>
    <row r="38" spans="1:17" x14ac:dyDescent="0.35">
      <c r="A38" t="s">
        <v>58</v>
      </c>
      <c r="B38" t="s">
        <v>12</v>
      </c>
      <c r="C38" s="11">
        <v>72</v>
      </c>
      <c r="D38" s="11">
        <v>71</v>
      </c>
      <c r="E38">
        <f>+C38+D38</f>
        <v>143</v>
      </c>
      <c r="F38" s="2"/>
      <c r="H38" t="s">
        <v>113</v>
      </c>
      <c r="J38" t="s">
        <v>62</v>
      </c>
      <c r="K38" t="s">
        <v>63</v>
      </c>
      <c r="L38" s="11">
        <v>64</v>
      </c>
      <c r="M38" s="11">
        <v>65</v>
      </c>
      <c r="N38">
        <f>+L38+M38</f>
        <v>129</v>
      </c>
      <c r="O38" s="2"/>
      <c r="Q38" t="s">
        <v>112</v>
      </c>
    </row>
    <row r="39" spans="1:17" x14ac:dyDescent="0.35">
      <c r="A39" t="s">
        <v>55</v>
      </c>
      <c r="B39" t="s">
        <v>24</v>
      </c>
      <c r="C39" s="11">
        <v>72</v>
      </c>
      <c r="D39" s="11">
        <v>76</v>
      </c>
      <c r="E39">
        <f>+C39+D39</f>
        <v>148</v>
      </c>
      <c r="F39" s="2">
        <v>40</v>
      </c>
      <c r="G39" t="s">
        <v>105</v>
      </c>
      <c r="J39" t="s">
        <v>64</v>
      </c>
      <c r="K39" t="s">
        <v>65</v>
      </c>
      <c r="L39" s="11">
        <v>64</v>
      </c>
      <c r="M39" s="11">
        <v>66</v>
      </c>
      <c r="N39">
        <f>+L39+M39</f>
        <v>130</v>
      </c>
      <c r="O39" s="2">
        <v>40</v>
      </c>
      <c r="P39" t="s">
        <v>107</v>
      </c>
    </row>
    <row r="40" spans="1:17" x14ac:dyDescent="0.35">
      <c r="A40" t="s">
        <v>57</v>
      </c>
      <c r="B40" t="s">
        <v>26</v>
      </c>
      <c r="C40" s="11">
        <v>78</v>
      </c>
      <c r="D40" s="11">
        <v>74</v>
      </c>
      <c r="E40">
        <f>+C40+D40</f>
        <v>152</v>
      </c>
      <c r="J40" t="s">
        <v>59</v>
      </c>
      <c r="K40" t="s">
        <v>22</v>
      </c>
      <c r="L40" s="11">
        <v>67</v>
      </c>
      <c r="M40" s="11">
        <v>65</v>
      </c>
      <c r="N40">
        <f>+L40+M40</f>
        <v>132</v>
      </c>
    </row>
    <row r="41" spans="1:17" x14ac:dyDescent="0.35">
      <c r="A41" t="s">
        <v>56</v>
      </c>
      <c r="B41" t="s">
        <v>21</v>
      </c>
      <c r="C41" s="11">
        <v>80</v>
      </c>
      <c r="D41" s="11">
        <v>77</v>
      </c>
      <c r="E41">
        <f>+C41+D41</f>
        <v>157</v>
      </c>
      <c r="J41" t="s">
        <v>61</v>
      </c>
      <c r="K41" t="s">
        <v>18</v>
      </c>
      <c r="L41" s="11">
        <v>65</v>
      </c>
      <c r="M41" s="11">
        <v>67</v>
      </c>
      <c r="N41">
        <f>+L41+M41</f>
        <v>132</v>
      </c>
    </row>
    <row r="42" spans="1:17" x14ac:dyDescent="0.35">
      <c r="A42" t="s">
        <v>59</v>
      </c>
      <c r="B42" t="s">
        <v>22</v>
      </c>
      <c r="C42" s="11">
        <v>80</v>
      </c>
      <c r="D42" s="11">
        <v>80</v>
      </c>
      <c r="E42">
        <f>+C42+D42</f>
        <v>160</v>
      </c>
      <c r="J42" t="s">
        <v>55</v>
      </c>
      <c r="K42" t="s">
        <v>24</v>
      </c>
      <c r="L42" s="11">
        <v>66</v>
      </c>
      <c r="M42" s="11">
        <v>67</v>
      </c>
      <c r="N42">
        <f>+L42+M42</f>
        <v>133</v>
      </c>
    </row>
    <row r="43" spans="1:17" x14ac:dyDescent="0.35">
      <c r="A43" t="s">
        <v>64</v>
      </c>
      <c r="B43" t="s">
        <v>65</v>
      </c>
      <c r="C43" s="11">
        <v>80</v>
      </c>
      <c r="D43" s="11">
        <v>82</v>
      </c>
      <c r="E43">
        <f>+C43+D43</f>
        <v>162</v>
      </c>
      <c r="J43" t="s">
        <v>60</v>
      </c>
      <c r="K43" t="s">
        <v>25</v>
      </c>
      <c r="L43" s="11">
        <v>73</v>
      </c>
      <c r="M43" s="11">
        <v>64</v>
      </c>
      <c r="N43">
        <f>+L43+M43</f>
        <v>137</v>
      </c>
    </row>
    <row r="44" spans="1:17" x14ac:dyDescent="0.35">
      <c r="A44" t="s">
        <v>60</v>
      </c>
      <c r="B44" t="s">
        <v>25</v>
      </c>
      <c r="C44" s="11">
        <v>86</v>
      </c>
      <c r="D44" s="11">
        <v>78</v>
      </c>
      <c r="E44">
        <f>+C44+D44</f>
        <v>164</v>
      </c>
      <c r="J44" t="s">
        <v>57</v>
      </c>
      <c r="K44" t="s">
        <v>26</v>
      </c>
      <c r="L44" s="11">
        <v>72</v>
      </c>
      <c r="M44" s="11">
        <v>67</v>
      </c>
      <c r="N44">
        <f>+L44+M44</f>
        <v>139</v>
      </c>
    </row>
    <row r="45" spans="1:17" x14ac:dyDescent="0.35">
      <c r="A45" t="s">
        <v>61</v>
      </c>
      <c r="B45" t="s">
        <v>18</v>
      </c>
      <c r="C45" s="11">
        <v>86</v>
      </c>
      <c r="D45" s="11">
        <v>88</v>
      </c>
      <c r="E45">
        <f>+C45+D45</f>
        <v>174</v>
      </c>
      <c r="J45" t="s">
        <v>56</v>
      </c>
      <c r="K45" t="s">
        <v>21</v>
      </c>
      <c r="L45" s="11">
        <v>71</v>
      </c>
      <c r="M45" s="11">
        <v>69</v>
      </c>
      <c r="N45">
        <f>+L45+M45</f>
        <v>140</v>
      </c>
    </row>
    <row r="48" spans="1:17" x14ac:dyDescent="0.35">
      <c r="A48" s="10" t="s">
        <v>98</v>
      </c>
    </row>
    <row r="50" spans="1:17" x14ac:dyDescent="0.35">
      <c r="A50" t="s">
        <v>67</v>
      </c>
      <c r="B50" t="s">
        <v>72</v>
      </c>
      <c r="C50" s="11">
        <v>79</v>
      </c>
      <c r="D50" s="11">
        <v>74</v>
      </c>
      <c r="E50">
        <f>+C50+D50</f>
        <v>153</v>
      </c>
      <c r="F50" s="2">
        <v>50</v>
      </c>
      <c r="G50" t="s">
        <v>104</v>
      </c>
      <c r="J50" t="s">
        <v>67</v>
      </c>
      <c r="K50" t="s">
        <v>72</v>
      </c>
      <c r="L50" s="11">
        <v>65</v>
      </c>
      <c r="M50" s="11">
        <v>58</v>
      </c>
      <c r="N50">
        <f>+L50+M50</f>
        <v>123</v>
      </c>
      <c r="Q50" t="s">
        <v>112</v>
      </c>
    </row>
    <row r="51" spans="1:17" x14ac:dyDescent="0.35">
      <c r="A51" t="s">
        <v>78</v>
      </c>
      <c r="B51" t="s">
        <v>32</v>
      </c>
      <c r="C51" s="11">
        <v>78</v>
      </c>
      <c r="D51" s="11">
        <v>77</v>
      </c>
      <c r="E51">
        <f>+C51+D51</f>
        <v>155</v>
      </c>
      <c r="F51" s="2">
        <v>40</v>
      </c>
      <c r="G51" t="s">
        <v>105</v>
      </c>
      <c r="J51" t="s">
        <v>69</v>
      </c>
      <c r="K51" t="s">
        <v>30</v>
      </c>
      <c r="L51" s="11">
        <v>61</v>
      </c>
      <c r="M51" s="11">
        <v>67</v>
      </c>
      <c r="N51">
        <f>+L51+M51</f>
        <v>128</v>
      </c>
      <c r="O51" s="2">
        <v>50</v>
      </c>
      <c r="P51" t="s">
        <v>106</v>
      </c>
    </row>
    <row r="52" spans="1:17" x14ac:dyDescent="0.35">
      <c r="A52" t="s">
        <v>66</v>
      </c>
      <c r="B52" t="s">
        <v>28</v>
      </c>
      <c r="C52" s="11">
        <v>79</v>
      </c>
      <c r="D52" s="11">
        <v>80</v>
      </c>
      <c r="E52">
        <f>+C52+D52</f>
        <v>159</v>
      </c>
      <c r="J52" t="s">
        <v>78</v>
      </c>
      <c r="K52" t="s">
        <v>32</v>
      </c>
      <c r="L52" s="11">
        <v>67</v>
      </c>
      <c r="M52" s="11">
        <v>63</v>
      </c>
      <c r="N52">
        <f>+L52+M52</f>
        <v>130</v>
      </c>
      <c r="Q52" t="s">
        <v>112</v>
      </c>
    </row>
    <row r="53" spans="1:17" x14ac:dyDescent="0.35">
      <c r="A53" t="s">
        <v>69</v>
      </c>
      <c r="B53" t="s">
        <v>30</v>
      </c>
      <c r="C53" s="11">
        <v>78</v>
      </c>
      <c r="D53" s="11">
        <v>84</v>
      </c>
      <c r="E53">
        <f>+C53+D53</f>
        <v>162</v>
      </c>
      <c r="J53" t="s">
        <v>77</v>
      </c>
      <c r="K53" t="s">
        <v>33</v>
      </c>
      <c r="L53" s="11">
        <v>68</v>
      </c>
      <c r="M53" s="11">
        <v>62</v>
      </c>
      <c r="N53">
        <f>+L53+M53</f>
        <v>130</v>
      </c>
      <c r="O53" s="2">
        <v>40</v>
      </c>
      <c r="P53" t="s">
        <v>107</v>
      </c>
    </row>
    <row r="54" spans="1:17" x14ac:dyDescent="0.35">
      <c r="A54" t="s">
        <v>73</v>
      </c>
      <c r="B54" t="s">
        <v>74</v>
      </c>
      <c r="C54" s="11">
        <v>80</v>
      </c>
      <c r="D54" s="11">
        <v>83</v>
      </c>
      <c r="E54">
        <f>+C54+D54</f>
        <v>163</v>
      </c>
      <c r="J54" t="s">
        <v>68</v>
      </c>
      <c r="K54" t="s">
        <v>29</v>
      </c>
      <c r="L54" s="11">
        <v>70</v>
      </c>
      <c r="M54" s="11">
        <v>66</v>
      </c>
      <c r="N54">
        <f>+L54+M54</f>
        <v>136</v>
      </c>
    </row>
    <row r="55" spans="1:17" x14ac:dyDescent="0.35">
      <c r="A55" t="s">
        <v>77</v>
      </c>
      <c r="B55" t="s">
        <v>33</v>
      </c>
      <c r="C55" s="11">
        <v>83</v>
      </c>
      <c r="D55" s="11">
        <v>80</v>
      </c>
      <c r="E55">
        <f>+C55+D55</f>
        <v>163</v>
      </c>
      <c r="J55" t="s">
        <v>73</v>
      </c>
      <c r="K55" t="s">
        <v>74</v>
      </c>
      <c r="L55" s="11">
        <v>70</v>
      </c>
      <c r="M55" s="11">
        <v>66</v>
      </c>
      <c r="N55">
        <f>+L55+M55</f>
        <v>136</v>
      </c>
    </row>
    <row r="56" spans="1:17" x14ac:dyDescent="0.35">
      <c r="A56" t="s">
        <v>100</v>
      </c>
      <c r="B56" t="s">
        <v>101</v>
      </c>
      <c r="C56" s="11">
        <v>78</v>
      </c>
      <c r="D56" s="11">
        <v>86</v>
      </c>
      <c r="E56">
        <f>+C56+D56</f>
        <v>164</v>
      </c>
      <c r="J56" t="s">
        <v>100</v>
      </c>
      <c r="K56" t="s">
        <v>101</v>
      </c>
      <c r="L56" s="11">
        <v>66</v>
      </c>
      <c r="M56" s="11">
        <v>70</v>
      </c>
      <c r="N56">
        <f>+L56+M56</f>
        <v>136</v>
      </c>
    </row>
    <row r="57" spans="1:17" x14ac:dyDescent="0.35">
      <c r="A57" t="s">
        <v>68</v>
      </c>
      <c r="B57" t="s">
        <v>29</v>
      </c>
      <c r="C57" s="11">
        <v>83</v>
      </c>
      <c r="D57" s="11">
        <v>82</v>
      </c>
      <c r="E57">
        <f>+C57+D57</f>
        <v>165</v>
      </c>
      <c r="J57" t="s">
        <v>75</v>
      </c>
      <c r="K57" t="s">
        <v>76</v>
      </c>
      <c r="L57" s="11">
        <v>79</v>
      </c>
      <c r="M57" s="11">
        <v>61</v>
      </c>
      <c r="N57">
        <f>+L57+M57</f>
        <v>140</v>
      </c>
    </row>
    <row r="58" spans="1:17" x14ac:dyDescent="0.35">
      <c r="A58" t="s">
        <v>75</v>
      </c>
      <c r="B58" t="s">
        <v>76</v>
      </c>
      <c r="C58" s="11">
        <v>92</v>
      </c>
      <c r="D58" s="11">
        <v>80</v>
      </c>
      <c r="E58">
        <f>+C58+D58</f>
        <v>172</v>
      </c>
      <c r="J58" t="s">
        <v>66</v>
      </c>
      <c r="K58" t="s">
        <v>28</v>
      </c>
      <c r="L58" s="11">
        <v>71</v>
      </c>
      <c r="M58" s="11">
        <v>72</v>
      </c>
      <c r="N58">
        <f>+L58+M58</f>
        <v>143</v>
      </c>
    </row>
    <row r="59" spans="1:17" x14ac:dyDescent="0.35">
      <c r="A59" t="s">
        <v>70</v>
      </c>
      <c r="B59" t="s">
        <v>31</v>
      </c>
      <c r="C59" s="11">
        <v>108</v>
      </c>
      <c r="D59" s="11">
        <v>95</v>
      </c>
      <c r="E59">
        <f>+C59+D59</f>
        <v>203</v>
      </c>
      <c r="J59" t="s">
        <v>71</v>
      </c>
      <c r="K59" t="s">
        <v>27</v>
      </c>
      <c r="L59" s="11">
        <v>78</v>
      </c>
      <c r="M59" s="11">
        <v>72</v>
      </c>
      <c r="N59">
        <f>+L59+M59</f>
        <v>150</v>
      </c>
    </row>
    <row r="60" spans="1:17" x14ac:dyDescent="0.35">
      <c r="A60" t="s">
        <v>71</v>
      </c>
      <c r="B60" t="s">
        <v>27</v>
      </c>
      <c r="C60" s="11">
        <v>100</v>
      </c>
      <c r="D60" s="11">
        <v>103</v>
      </c>
      <c r="E60">
        <f>+C60+D60</f>
        <v>203</v>
      </c>
      <c r="J60" t="s">
        <v>70</v>
      </c>
      <c r="K60" t="s">
        <v>31</v>
      </c>
      <c r="L60" s="11">
        <v>91</v>
      </c>
      <c r="M60" s="11">
        <v>76</v>
      </c>
      <c r="N60">
        <f>+L60+M60</f>
        <v>167</v>
      </c>
    </row>
    <row r="63" spans="1:17" x14ac:dyDescent="0.35">
      <c r="A63" s="10" t="s">
        <v>99</v>
      </c>
    </row>
    <row r="65" spans="1:16" x14ac:dyDescent="0.35">
      <c r="A65" t="s">
        <v>83</v>
      </c>
      <c r="B65" t="s">
        <v>84</v>
      </c>
      <c r="C65" s="11">
        <v>76</v>
      </c>
      <c r="D65" s="11">
        <v>72</v>
      </c>
      <c r="E65">
        <f>+C65+D65</f>
        <v>148</v>
      </c>
      <c r="F65" s="2">
        <v>50</v>
      </c>
      <c r="G65" t="s">
        <v>104</v>
      </c>
      <c r="H65" t="s">
        <v>108</v>
      </c>
      <c r="J65" t="s">
        <v>81</v>
      </c>
      <c r="K65" t="s">
        <v>82</v>
      </c>
      <c r="L65" s="11">
        <v>66</v>
      </c>
      <c r="M65" s="11">
        <v>59</v>
      </c>
      <c r="N65">
        <f>+L65+M65</f>
        <v>125</v>
      </c>
      <c r="O65" s="2">
        <v>50</v>
      </c>
      <c r="P65" t="s">
        <v>106</v>
      </c>
    </row>
    <row r="66" spans="1:16" x14ac:dyDescent="0.35">
      <c r="A66" t="s">
        <v>81</v>
      </c>
      <c r="B66" t="s">
        <v>82</v>
      </c>
      <c r="C66" s="11">
        <v>78</v>
      </c>
      <c r="D66" s="11">
        <v>70</v>
      </c>
      <c r="E66">
        <f>+C66+D66</f>
        <v>148</v>
      </c>
      <c r="J66" t="s">
        <v>79</v>
      </c>
      <c r="K66" t="s">
        <v>80</v>
      </c>
      <c r="L66" s="11">
        <v>65</v>
      </c>
      <c r="M66" s="11">
        <v>64</v>
      </c>
      <c r="N66">
        <f>+L66+M66</f>
        <v>129</v>
      </c>
    </row>
    <row r="67" spans="1:16" x14ac:dyDescent="0.35">
      <c r="A67" t="s">
        <v>79</v>
      </c>
      <c r="B67" t="s">
        <v>80</v>
      </c>
      <c r="C67" s="11">
        <v>78</v>
      </c>
      <c r="D67" s="11">
        <v>77</v>
      </c>
      <c r="E67">
        <f>+C67+D67</f>
        <v>155</v>
      </c>
      <c r="J67" t="s">
        <v>83</v>
      </c>
      <c r="K67" t="s">
        <v>84</v>
      </c>
      <c r="L67" s="11">
        <v>67</v>
      </c>
      <c r="M67" s="11">
        <v>65</v>
      </c>
      <c r="N67">
        <f>+L67+M67</f>
        <v>132</v>
      </c>
    </row>
    <row r="68" spans="1:16" x14ac:dyDescent="0.35">
      <c r="A68" t="s">
        <v>85</v>
      </c>
      <c r="B68" t="s">
        <v>86</v>
      </c>
      <c r="C68" s="11">
        <v>91</v>
      </c>
      <c r="D68" s="11">
        <v>93</v>
      </c>
      <c r="E68">
        <f>+C68+D68</f>
        <v>184</v>
      </c>
      <c r="J68" t="s">
        <v>85</v>
      </c>
      <c r="K68" t="s">
        <v>86</v>
      </c>
      <c r="L68" s="11">
        <v>71</v>
      </c>
      <c r="M68" s="11">
        <v>72</v>
      </c>
      <c r="N68">
        <f>+L68+M68</f>
        <v>143</v>
      </c>
    </row>
    <row r="71" spans="1:16" x14ac:dyDescent="0.35">
      <c r="F71" s="15">
        <f>SUM(F7:F68)*2</f>
        <v>880</v>
      </c>
      <c r="O71" s="15">
        <f>SUM(O7:O68)*2</f>
        <v>880</v>
      </c>
    </row>
  </sheetData>
  <sortState xmlns:xlrd2="http://schemas.microsoft.com/office/spreadsheetml/2017/richdata2" ref="J65:N68">
    <sortCondition ref="N65:N68"/>
  </sortState>
  <mergeCells count="2">
    <mergeCell ref="C1:F1"/>
    <mergeCell ref="C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Member Guest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Williams, Jim</cp:lastModifiedBy>
  <dcterms:created xsi:type="dcterms:W3CDTF">2023-08-03T16:48:20Z</dcterms:created>
  <dcterms:modified xsi:type="dcterms:W3CDTF">2023-08-13T22:56:49Z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240823ad-e4c9-425e-84c2-f3e21754025b</vt:lpwstr>
  </property>
  <property fmtid="{D5CDD505-2E9C-101B-9397-08002B2CF9AE}" pid="3" name="DataRiskClassification">
    <vt:lpwstr>Internal</vt:lpwstr>
  </property>
</Properties>
</file>