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olinalogisticsresources-my.sharepoint.com/personal/mrobson_carolinalogisticsresources_com/Documents/Desktop/TGA/Member Member/"/>
    </mc:Choice>
  </mc:AlternateContent>
  <xr:revisionPtr revIDLastSave="0" documentId="13_ncr:1_{E00DC428-069B-48E1-9DDC-D1D034B2CF76}" xr6:coauthVersionLast="47" xr6:coauthVersionMax="47" xr10:uidLastSave="{00000000-0000-0000-0000-000000000000}"/>
  <bookViews>
    <workbookView xWindow="-120" yWindow="-120" windowWidth="29040" windowHeight="15750" xr2:uid="{F4C75FA0-C7A1-47E6-AC58-879FA6CBDC39}"/>
  </bookViews>
  <sheets>
    <sheet name="2023 Member Member" sheetId="1" r:id="rId1"/>
  </sheets>
  <definedNames>
    <definedName name="Saturday" localSheetId="0">#REF!</definedName>
    <definedName name="Saturda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" l="1"/>
  <c r="F62" i="1"/>
  <c r="N60" i="1"/>
  <c r="E60" i="1"/>
  <c r="N59" i="1"/>
  <c r="E59" i="1"/>
  <c r="N58" i="1"/>
  <c r="E58" i="1"/>
  <c r="N57" i="1"/>
  <c r="E57" i="1"/>
  <c r="N56" i="1"/>
  <c r="E56" i="1"/>
  <c r="N55" i="1"/>
  <c r="E55" i="1"/>
  <c r="N54" i="1"/>
  <c r="E54" i="1"/>
  <c r="N53" i="1"/>
  <c r="E53" i="1"/>
  <c r="N48" i="1"/>
  <c r="E48" i="1"/>
  <c r="N47" i="1"/>
  <c r="E47" i="1"/>
  <c r="N46" i="1"/>
  <c r="E46" i="1"/>
  <c r="N45" i="1"/>
  <c r="E45" i="1"/>
  <c r="N44" i="1"/>
  <c r="E44" i="1"/>
  <c r="N39" i="1"/>
  <c r="E39" i="1"/>
  <c r="N38" i="1"/>
  <c r="E38" i="1"/>
  <c r="N37" i="1"/>
  <c r="E37" i="1"/>
  <c r="N36" i="1"/>
  <c r="E36" i="1"/>
  <c r="N35" i="1"/>
  <c r="E35" i="1"/>
  <c r="N34" i="1"/>
  <c r="E34" i="1"/>
  <c r="N33" i="1"/>
  <c r="E33" i="1"/>
  <c r="N32" i="1"/>
  <c r="E32" i="1"/>
  <c r="N31" i="1"/>
  <c r="E31" i="1"/>
  <c r="N26" i="1"/>
  <c r="E26" i="1"/>
  <c r="N25" i="1"/>
  <c r="E25" i="1"/>
  <c r="N24" i="1"/>
  <c r="E24" i="1"/>
  <c r="N23" i="1"/>
  <c r="E23" i="1"/>
  <c r="N22" i="1"/>
  <c r="E22" i="1"/>
  <c r="N21" i="1"/>
  <c r="E21" i="1"/>
  <c r="N20" i="1"/>
  <c r="E20" i="1"/>
  <c r="N19" i="1"/>
  <c r="E19" i="1"/>
  <c r="N18" i="1"/>
  <c r="E18" i="1"/>
  <c r="N17" i="1"/>
  <c r="E17" i="1"/>
  <c r="N16" i="1"/>
  <c r="E16" i="1"/>
  <c r="N11" i="1"/>
  <c r="E11" i="1"/>
  <c r="N10" i="1"/>
  <c r="E10" i="1"/>
  <c r="N9" i="1"/>
  <c r="E9" i="1"/>
  <c r="N8" i="1"/>
  <c r="E8" i="1"/>
  <c r="N7" i="1"/>
  <c r="E7" i="1"/>
  <c r="P62" i="1" l="1"/>
</calcChain>
</file>

<file path=xl/sharedStrings.xml><?xml version="1.0" encoding="utf-8"?>
<sst xmlns="http://schemas.openxmlformats.org/spreadsheetml/2006/main" count="251" uniqueCount="101">
  <si>
    <t>Member - Member 2023 Results</t>
  </si>
  <si>
    <t>Reynolds Course - Saturday, May 20th</t>
  </si>
  <si>
    <t>Championship Course - Sunday, May 21st</t>
  </si>
  <si>
    <t>Day 1</t>
  </si>
  <si>
    <t>Day 2</t>
  </si>
  <si>
    <t>Total</t>
  </si>
  <si>
    <t>Gift Cert</t>
  </si>
  <si>
    <t>A Division</t>
  </si>
  <si>
    <t>Gold/Blue</t>
  </si>
  <si>
    <t>Gross</t>
  </si>
  <si>
    <t>Net</t>
  </si>
  <si>
    <t>Shawn Cavanaugh</t>
  </si>
  <si>
    <t>Stephen Dunn</t>
  </si>
  <si>
    <t>1st Gross</t>
  </si>
  <si>
    <t>Stevie Blankenship</t>
  </si>
  <si>
    <t>Terry Payne</t>
  </si>
  <si>
    <t>1st Net</t>
  </si>
  <si>
    <t>John Kennedy</t>
  </si>
  <si>
    <t>Eli Kennedy</t>
  </si>
  <si>
    <t>Kenny Flynn</t>
  </si>
  <si>
    <t>Mark Harper Jr</t>
  </si>
  <si>
    <t>Brian Sainz</t>
  </si>
  <si>
    <t>BJ Richardson</t>
  </si>
  <si>
    <t>B Division Flight 1</t>
  </si>
  <si>
    <t>Blue/White A</t>
  </si>
  <si>
    <t>Fred Uberseder</t>
  </si>
  <si>
    <t>Lee Ross</t>
  </si>
  <si>
    <t>Won on 1st Playoff Hole</t>
  </si>
  <si>
    <t>Brandon Miller</t>
  </si>
  <si>
    <t>Frank Miller</t>
  </si>
  <si>
    <t>Won on 2nd Playoff Hole</t>
  </si>
  <si>
    <t>David Brown</t>
  </si>
  <si>
    <t>Steve Wessels</t>
  </si>
  <si>
    <t>David Summers</t>
  </si>
  <si>
    <t>Jim Williams</t>
  </si>
  <si>
    <t>2nd Net</t>
  </si>
  <si>
    <t>Matt Bostic</t>
  </si>
  <si>
    <t>Pete Schantz</t>
  </si>
  <si>
    <t>Glenn Levine</t>
  </si>
  <si>
    <t>Mark Harper Sr.</t>
  </si>
  <si>
    <t>Brady Rockey</t>
  </si>
  <si>
    <t>David Wilson</t>
  </si>
  <si>
    <t>Greg Howard</t>
  </si>
  <si>
    <t>Dickie Brewer</t>
  </si>
  <si>
    <t>Todd Brown</t>
  </si>
  <si>
    <t>Steve Frucht</t>
  </si>
  <si>
    <t>Mike Utt</t>
  </si>
  <si>
    <t>Steve Peterson</t>
  </si>
  <si>
    <t>Cody Mathis</t>
  </si>
  <si>
    <t>Andy Packard</t>
  </si>
  <si>
    <t>B Division Flight 2</t>
  </si>
  <si>
    <t xml:space="preserve"> Blue/ White B</t>
  </si>
  <si>
    <t>Scott Hicks</t>
  </si>
  <si>
    <t>Tom Long</t>
  </si>
  <si>
    <t>Joe Brooks</t>
  </si>
  <si>
    <t>Steve Livingston</t>
  </si>
  <si>
    <t>Kenny Davis</t>
  </si>
  <si>
    <t>Jeromy DeBord</t>
  </si>
  <si>
    <t>Mark Rucinski</t>
  </si>
  <si>
    <t>Zach Barnes</t>
  </si>
  <si>
    <t>Josh Dalton</t>
  </si>
  <si>
    <t>Charlie Fisher</t>
  </si>
  <si>
    <t>Patrick O'Shields</t>
  </si>
  <si>
    <t>Mark Robson</t>
  </si>
  <si>
    <t>Rod Fulk</t>
  </si>
  <si>
    <t>Al Dollman</t>
  </si>
  <si>
    <t>Glen Makitka</t>
  </si>
  <si>
    <t>Kyle Smith</t>
  </si>
  <si>
    <t>Michael Gilmore</t>
  </si>
  <si>
    <t>Jeff Baker</t>
  </si>
  <si>
    <t>C Division Flight 1</t>
  </si>
  <si>
    <t>White/Black</t>
  </si>
  <si>
    <t>Scott Wearn</t>
  </si>
  <si>
    <t>Hugh Quinn</t>
  </si>
  <si>
    <t>Benny Murrill</t>
  </si>
  <si>
    <t>Cornelious Flood</t>
  </si>
  <si>
    <t>Tom Birrittieri</t>
  </si>
  <si>
    <t>Bill Goodson</t>
  </si>
  <si>
    <t>Gene Cox</t>
  </si>
  <si>
    <t>Chip Baker</t>
  </si>
  <si>
    <t>Eddie James</t>
  </si>
  <si>
    <t>Chris Domanski</t>
  </si>
  <si>
    <t>C Division Flight 2</t>
  </si>
  <si>
    <t>Larry Fine</t>
  </si>
  <si>
    <t>Paul Meyer</t>
  </si>
  <si>
    <t>Ray Brewer</t>
  </si>
  <si>
    <t>Dave Orrell</t>
  </si>
  <si>
    <t>Won in Playoff</t>
  </si>
  <si>
    <t>Mark Hartson</t>
  </si>
  <si>
    <t>Joe Crocker</t>
  </si>
  <si>
    <t>Daniel Mureness</t>
  </si>
  <si>
    <t>Randy Beddard</t>
  </si>
  <si>
    <t>Larry Wise</t>
  </si>
  <si>
    <t>Rob Heflin</t>
  </si>
  <si>
    <t>Dan Eldridge</t>
  </si>
  <si>
    <t>Jack Piziak</t>
  </si>
  <si>
    <t>Dave Depietropaolo</t>
  </si>
  <si>
    <t>Mark DeBusk</t>
  </si>
  <si>
    <t>Rods Enns</t>
  </si>
  <si>
    <t>Bob Oswald</t>
  </si>
  <si>
    <t>**Awarded Higher Gross Prize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</si>
</sst>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i/>
      <sz val="16"/>
      <name val="Times New Roman"/>
      <family val="1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164" fontId="0" fillId="0" borderId="0" xfId="2" applyNumberFormat="1" applyFont="1"/>
    <xf numFmtId="164" fontId="0" fillId="0" borderId="0" xfId="2" applyNumberFormat="1" applyFont="1" applyAlignment="1">
      <alignment horizontal="center"/>
    </xf>
    <xf numFmtId="0" fontId="2" fillId="0" borderId="0" xfId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0" fontId="4" fillId="0" borderId="0" xfId="1" applyFont="1" applyAlignment="1">
      <alignment horizontal="left"/>
    </xf>
    <xf numFmtId="0" fontId="1" fillId="0" borderId="0" xfId="1" applyFont="1" applyAlignment="1">
      <alignment vertical="top"/>
    </xf>
    <xf numFmtId="164" fontId="4" fillId="0" borderId="0" xfId="2" applyNumberFormat="1" applyFont="1" applyAlignment="1">
      <alignment horizontal="center"/>
    </xf>
    <xf numFmtId="0" fontId="1" fillId="0" borderId="0" xfId="1" applyFont="1" applyAlignment="1">
      <alignment horizontal="left"/>
    </xf>
    <xf numFmtId="0" fontId="6" fillId="0" borderId="0" xfId="0" applyFont="1"/>
    <xf numFmtId="0" fontId="4" fillId="0" borderId="0" xfId="1" applyFont="1" applyAlignment="1">
      <alignment horizontal="center" vertical="top"/>
    </xf>
    <xf numFmtId="164" fontId="4" fillId="0" borderId="0" xfId="2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164" fontId="0" fillId="0" borderId="0" xfId="2" applyNumberFormat="1" applyFont="1" applyFill="1" applyBorder="1" applyAlignment="1">
      <alignment horizontal="left" vertical="top"/>
    </xf>
    <xf numFmtId="0" fontId="7" fillId="0" borderId="0" xfId="0" applyFont="1"/>
    <xf numFmtId="0" fontId="2" fillId="0" borderId="0" xfId="1" applyAlignment="1">
      <alignment horizontal="left" vertical="top"/>
    </xf>
    <xf numFmtId="0" fontId="8" fillId="0" borderId="1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164" fontId="4" fillId="0" borderId="0" xfId="2" applyNumberFormat="1" applyFont="1" applyFill="1" applyBorder="1" applyAlignment="1">
      <alignment horizontal="left" wrapText="1"/>
    </xf>
    <xf numFmtId="0" fontId="9" fillId="0" borderId="0" xfId="1" applyFont="1" applyAlignment="1">
      <alignment vertical="top" wrapText="1"/>
    </xf>
    <xf numFmtId="0" fontId="10" fillId="0" borderId="0" xfId="1" applyFont="1" applyAlignment="1">
      <alignment horizontal="left" vertical="top"/>
    </xf>
    <xf numFmtId="0" fontId="8" fillId="0" borderId="0" xfId="1" applyFont="1" applyAlignment="1">
      <alignment vertical="top" wrapText="1"/>
    </xf>
    <xf numFmtId="0" fontId="4" fillId="0" borderId="0" xfId="1" applyFont="1" applyAlignment="1">
      <alignment wrapText="1"/>
    </xf>
    <xf numFmtId="164" fontId="4" fillId="0" borderId="0" xfId="2" applyNumberFormat="1" applyFont="1" applyFill="1" applyBorder="1" applyAlignment="1">
      <alignment wrapText="1"/>
    </xf>
    <xf numFmtId="164" fontId="6" fillId="0" borderId="0" xfId="2" applyNumberFormat="1" applyFont="1" applyFill="1" applyBorder="1" applyAlignment="1">
      <alignment vertical="top"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/>
    </xf>
    <xf numFmtId="164" fontId="4" fillId="0" borderId="3" xfId="2" applyNumberFormat="1" applyFont="1" applyFill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6" fillId="0" borderId="3" xfId="1" applyFont="1" applyBorder="1" applyAlignment="1">
      <alignment vertical="top" wrapText="1"/>
    </xf>
    <xf numFmtId="0" fontId="6" fillId="0" borderId="2" xfId="1" applyFont="1" applyBorder="1" applyAlignment="1">
      <alignment horizontal="center" vertical="top" wrapText="1"/>
    </xf>
    <xf numFmtId="164" fontId="6" fillId="0" borderId="2" xfId="2" applyNumberFormat="1" applyFont="1" applyFill="1" applyBorder="1" applyAlignment="1">
      <alignment vertical="top" wrapText="1"/>
    </xf>
    <xf numFmtId="0" fontId="2" fillId="0" borderId="0" xfId="1" applyAlignment="1">
      <alignment horizontal="center" vertical="top"/>
    </xf>
    <xf numFmtId="0" fontId="3" fillId="0" borderId="0" xfId="1" applyFont="1" applyAlignment="1">
      <alignment horizontal="center" vertical="top"/>
    </xf>
    <xf numFmtId="14" fontId="3" fillId="0" borderId="0" xfId="1" applyNumberFormat="1" applyFont="1" applyAlignment="1">
      <alignment horizontal="center" vertical="top"/>
    </xf>
  </cellXfs>
  <cellStyles count="3">
    <cellStyle name="Currency 2" xfId="2" xr:uid="{07FDBE9C-1AAD-44AD-B7B5-D0C3DD7AC2D2}"/>
    <cellStyle name="Normal" xfId="0" builtinId="0"/>
    <cellStyle name="Normal 2" xfId="1" xr:uid="{35D2C092-D851-4D84-823E-F90EAB0D2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DAD4-A387-4E65-B8EE-266BF88D678E}">
  <dimension ref="A1:Q62"/>
  <sheetViews>
    <sheetView tabSelected="1" topLeftCell="B1" workbookViewId="0">
      <selection activeCell="E1" sqref="E1:L1"/>
    </sheetView>
  </sheetViews>
  <sheetFormatPr defaultColWidth="8.85546875" defaultRowHeight="12.75" x14ac:dyDescent="0.25"/>
  <cols>
    <col min="1" max="1" width="19.140625" style="20" bestFit="1" customWidth="1"/>
    <col min="2" max="2" width="16.42578125" style="20" bestFit="1" customWidth="1"/>
    <col min="3" max="3" width="15.5703125" style="40" customWidth="1"/>
    <col min="4" max="4" width="10.42578125" style="40" customWidth="1"/>
    <col min="5" max="5" width="14" style="40" customWidth="1"/>
    <col min="6" max="6" width="10.42578125" style="20" customWidth="1"/>
    <col min="7" max="7" width="11" style="20" customWidth="1"/>
    <col min="8" max="8" width="24.85546875" style="20" customWidth="1"/>
    <col min="9" max="9" width="14.140625" style="20" customWidth="1"/>
    <col min="10" max="10" width="19.140625" style="20" bestFit="1" customWidth="1"/>
    <col min="11" max="11" width="17.5703125" style="20" bestFit="1" customWidth="1"/>
    <col min="12" max="14" width="8.85546875" style="40"/>
    <col min="15" max="15" width="8.85546875" style="20"/>
    <col min="16" max="16" width="12.85546875" style="20" customWidth="1"/>
    <col min="17" max="17" width="28" style="20" bestFit="1" customWidth="1"/>
    <col min="18" max="16384" width="8.85546875" style="20"/>
  </cols>
  <sheetData>
    <row r="1" spans="1:17" s="1" customFormat="1" ht="20.25" x14ac:dyDescent="0.25">
      <c r="B1" s="2"/>
      <c r="C1" s="2"/>
      <c r="D1" s="3"/>
      <c r="E1" s="41" t="s">
        <v>0</v>
      </c>
      <c r="F1" s="41"/>
      <c r="G1" s="41"/>
      <c r="H1" s="41"/>
      <c r="I1" s="41"/>
      <c r="J1" s="41"/>
      <c r="K1" s="41"/>
      <c r="L1" s="41"/>
      <c r="M1" s="2"/>
      <c r="N1" s="2"/>
      <c r="O1" s="4"/>
    </row>
    <row r="2" spans="1:17" s="1" customFormat="1" ht="20.25" customHeight="1" x14ac:dyDescent="0.25">
      <c r="C2" s="2"/>
      <c r="D2" s="3"/>
      <c r="E2" s="42" t="s">
        <v>1</v>
      </c>
      <c r="F2" s="42"/>
      <c r="G2" s="42"/>
      <c r="H2" s="42"/>
      <c r="I2" s="42"/>
      <c r="J2" s="42"/>
      <c r="K2" s="42"/>
      <c r="L2" s="42"/>
      <c r="M2" s="2"/>
      <c r="N2" s="2"/>
      <c r="O2" s="4"/>
    </row>
    <row r="3" spans="1:17" s="1" customFormat="1" ht="20.25" customHeight="1" x14ac:dyDescent="0.25">
      <c r="C3" s="2"/>
      <c r="D3" s="3"/>
      <c r="E3" s="42" t="s">
        <v>2</v>
      </c>
      <c r="F3" s="42"/>
      <c r="G3" s="42"/>
      <c r="H3" s="42"/>
      <c r="I3" s="42"/>
      <c r="J3" s="42"/>
      <c r="K3" s="42"/>
      <c r="L3" s="42"/>
      <c r="M3" s="2"/>
      <c r="N3" s="2"/>
      <c r="O3" s="4"/>
    </row>
    <row r="4" spans="1:17" s="1" customFormat="1" ht="20.25" customHeight="1" x14ac:dyDescent="0.25">
      <c r="C4" s="2"/>
      <c r="D4" s="3"/>
      <c r="E4" s="3"/>
      <c r="F4" s="5"/>
      <c r="G4" s="6"/>
      <c r="H4" s="6"/>
      <c r="I4" s="6"/>
      <c r="J4" s="2"/>
      <c r="K4" s="2"/>
      <c r="L4" s="2"/>
      <c r="M4" s="2"/>
      <c r="N4" s="2"/>
      <c r="O4" s="2"/>
      <c r="P4" s="5"/>
    </row>
    <row r="5" spans="1:17" s="1" customFormat="1" ht="15" x14ac:dyDescent="0.25">
      <c r="A5" s="7"/>
      <c r="B5" s="7"/>
      <c r="C5" s="8" t="s">
        <v>3</v>
      </c>
      <c r="D5" s="8" t="s">
        <v>4</v>
      </c>
      <c r="E5" s="8" t="s">
        <v>5</v>
      </c>
      <c r="F5" s="9" t="s">
        <v>6</v>
      </c>
      <c r="G5" s="10"/>
      <c r="H5" s="10"/>
      <c r="I5" s="10"/>
      <c r="J5" s="7"/>
      <c r="K5" s="7"/>
      <c r="L5" s="8" t="s">
        <v>3</v>
      </c>
      <c r="M5" s="8" t="s">
        <v>4</v>
      </c>
      <c r="N5" s="8" t="s">
        <v>5</v>
      </c>
      <c r="O5" s="9" t="s">
        <v>6</v>
      </c>
    </row>
    <row r="6" spans="1:17" s="1" customFormat="1" ht="15" x14ac:dyDescent="0.25">
      <c r="A6" s="11" t="s">
        <v>7</v>
      </c>
      <c r="B6" s="11" t="s">
        <v>8</v>
      </c>
      <c r="C6" s="8" t="s">
        <v>9</v>
      </c>
      <c r="D6" s="8" t="s">
        <v>9</v>
      </c>
      <c r="E6" s="8" t="s">
        <v>9</v>
      </c>
      <c r="F6" s="12"/>
      <c r="G6" s="13"/>
      <c r="H6" s="13"/>
      <c r="I6" s="13"/>
      <c r="J6" s="3"/>
      <c r="K6" s="7"/>
      <c r="L6" s="8" t="s">
        <v>10</v>
      </c>
      <c r="M6" s="8" t="s">
        <v>10</v>
      </c>
      <c r="N6" s="8" t="s">
        <v>10</v>
      </c>
      <c r="O6" s="12"/>
    </row>
    <row r="7" spans="1:17" ht="15" x14ac:dyDescent="0.25">
      <c r="A7" s="14" t="s">
        <v>11</v>
      </c>
      <c r="B7" s="14" t="s">
        <v>12</v>
      </c>
      <c r="C7" s="15">
        <v>69</v>
      </c>
      <c r="D7" s="15">
        <v>67</v>
      </c>
      <c r="E7" s="15">
        <f>+C7+D7</f>
        <v>136</v>
      </c>
      <c r="F7" s="16">
        <v>75</v>
      </c>
      <c r="G7" s="17" t="s">
        <v>13</v>
      </c>
      <c r="H7" s="17"/>
      <c r="I7" s="17"/>
      <c r="J7" s="14" t="s">
        <v>14</v>
      </c>
      <c r="K7" s="14" t="s">
        <v>15</v>
      </c>
      <c r="L7" s="15">
        <v>62</v>
      </c>
      <c r="M7" s="15">
        <v>62</v>
      </c>
      <c r="N7" s="15">
        <f>+L7+M7</f>
        <v>124</v>
      </c>
      <c r="O7" s="18">
        <v>75</v>
      </c>
      <c r="P7" s="19" t="s">
        <v>16</v>
      </c>
    </row>
    <row r="8" spans="1:17" ht="15" x14ac:dyDescent="0.25">
      <c r="A8" s="14" t="s">
        <v>17</v>
      </c>
      <c r="B8" s="14" t="s">
        <v>18</v>
      </c>
      <c r="C8" s="15">
        <v>70</v>
      </c>
      <c r="D8" s="15">
        <v>68</v>
      </c>
      <c r="E8" s="15">
        <f>+C8+D8</f>
        <v>138</v>
      </c>
      <c r="F8" s="16"/>
      <c r="G8" s="17"/>
      <c r="H8" s="17"/>
      <c r="I8" s="17"/>
      <c r="J8" s="14" t="s">
        <v>11</v>
      </c>
      <c r="K8" s="14" t="s">
        <v>12</v>
      </c>
      <c r="L8" s="15">
        <v>68</v>
      </c>
      <c r="M8" s="15">
        <v>63</v>
      </c>
      <c r="N8" s="15">
        <f>+L8+M8</f>
        <v>131</v>
      </c>
      <c r="O8" s="18"/>
    </row>
    <row r="9" spans="1:17" ht="15" x14ac:dyDescent="0.25">
      <c r="A9" s="14" t="s">
        <v>14</v>
      </c>
      <c r="B9" s="14" t="s">
        <v>15</v>
      </c>
      <c r="C9" s="15">
        <v>70</v>
      </c>
      <c r="D9" s="15">
        <v>72</v>
      </c>
      <c r="E9" s="15">
        <f>+C9+D9</f>
        <v>142</v>
      </c>
      <c r="F9" s="16"/>
      <c r="G9" s="17"/>
      <c r="H9" s="17"/>
      <c r="I9" s="17"/>
      <c r="J9" s="14" t="s">
        <v>17</v>
      </c>
      <c r="K9" s="14" t="s">
        <v>18</v>
      </c>
      <c r="L9" s="15">
        <v>67</v>
      </c>
      <c r="M9" s="15">
        <v>65</v>
      </c>
      <c r="N9" s="15">
        <f>+L9+M9</f>
        <v>132</v>
      </c>
      <c r="O9" s="18"/>
    </row>
    <row r="10" spans="1:17" ht="15" x14ac:dyDescent="0.25">
      <c r="A10" s="14" t="s">
        <v>19</v>
      </c>
      <c r="B10" s="14" t="s">
        <v>20</v>
      </c>
      <c r="C10" s="15">
        <v>78</v>
      </c>
      <c r="D10" s="15">
        <v>71</v>
      </c>
      <c r="E10" s="15">
        <f>+C10+D10</f>
        <v>149</v>
      </c>
      <c r="F10" s="16"/>
      <c r="G10" s="17"/>
      <c r="H10" s="17"/>
      <c r="I10" s="17"/>
      <c r="J10" s="14" t="s">
        <v>21</v>
      </c>
      <c r="K10" s="14" t="s">
        <v>22</v>
      </c>
      <c r="L10" s="15">
        <v>70</v>
      </c>
      <c r="M10" s="15">
        <v>67</v>
      </c>
      <c r="N10" s="15">
        <f>+L10+M10</f>
        <v>137</v>
      </c>
      <c r="O10" s="18"/>
    </row>
    <row r="11" spans="1:17" ht="15" x14ac:dyDescent="0.25">
      <c r="A11" s="14" t="s">
        <v>21</v>
      </c>
      <c r="B11" s="14" t="s">
        <v>22</v>
      </c>
      <c r="C11" s="15">
        <v>75</v>
      </c>
      <c r="D11" s="15">
        <v>74</v>
      </c>
      <c r="E11" s="15">
        <f>+C11+D11</f>
        <v>149</v>
      </c>
      <c r="F11" s="16"/>
      <c r="G11" s="17"/>
      <c r="H11" s="17"/>
      <c r="I11" s="17"/>
      <c r="J11" s="14" t="s">
        <v>19</v>
      </c>
      <c r="K11" s="14" t="s">
        <v>20</v>
      </c>
      <c r="L11" s="15">
        <v>74</v>
      </c>
      <c r="M11" s="15">
        <v>66</v>
      </c>
      <c r="N11" s="15">
        <f>+L11+M11</f>
        <v>140</v>
      </c>
      <c r="O11" s="18"/>
    </row>
    <row r="12" spans="1:17" ht="15" x14ac:dyDescent="0.25">
      <c r="A12" s="21"/>
      <c r="B12" s="22"/>
      <c r="C12" s="15"/>
      <c r="D12" s="15"/>
      <c r="E12" s="15"/>
      <c r="F12" s="16"/>
      <c r="G12" s="17"/>
      <c r="H12" s="17"/>
      <c r="I12" s="17"/>
      <c r="J12" s="21"/>
      <c r="K12" s="22"/>
      <c r="L12" s="15"/>
      <c r="M12" s="15"/>
      <c r="N12" s="15"/>
      <c r="O12" s="18"/>
    </row>
    <row r="13" spans="1:17" ht="15" x14ac:dyDescent="0.25">
      <c r="A13" s="23"/>
      <c r="B13" s="23"/>
      <c r="C13" s="24"/>
      <c r="D13" s="24"/>
      <c r="E13" s="24"/>
      <c r="F13" s="25"/>
      <c r="G13" s="23"/>
      <c r="H13" s="23"/>
      <c r="I13" s="23"/>
      <c r="J13" s="23"/>
      <c r="K13" s="17"/>
      <c r="L13" s="15"/>
      <c r="M13" s="15"/>
      <c r="N13" s="15"/>
      <c r="O13" s="16"/>
      <c r="P13" s="17"/>
    </row>
    <row r="14" spans="1:17" ht="15" x14ac:dyDescent="0.25">
      <c r="A14" s="23"/>
      <c r="B14" s="23"/>
      <c r="C14" s="8" t="s">
        <v>3</v>
      </c>
      <c r="D14" s="8" t="s">
        <v>4</v>
      </c>
      <c r="E14" s="8" t="s">
        <v>5</v>
      </c>
      <c r="F14" s="9" t="s">
        <v>6</v>
      </c>
      <c r="G14" s="10"/>
      <c r="H14" s="10"/>
      <c r="I14" s="10"/>
      <c r="J14" s="7"/>
      <c r="K14" s="7"/>
      <c r="L14" s="8" t="s">
        <v>3</v>
      </c>
      <c r="M14" s="8" t="s">
        <v>4</v>
      </c>
      <c r="N14" s="8" t="s">
        <v>5</v>
      </c>
      <c r="O14" s="9" t="s">
        <v>6</v>
      </c>
      <c r="P14" s="17"/>
    </row>
    <row r="15" spans="1:17" ht="15" x14ac:dyDescent="0.25">
      <c r="A15" s="26" t="s">
        <v>23</v>
      </c>
      <c r="B15" s="27" t="s">
        <v>24</v>
      </c>
      <c r="C15" s="8" t="s">
        <v>9</v>
      </c>
      <c r="D15" s="8" t="s">
        <v>9</v>
      </c>
      <c r="E15" s="8" t="s">
        <v>9</v>
      </c>
      <c r="F15" s="12"/>
      <c r="G15" s="13"/>
      <c r="H15" s="13"/>
      <c r="I15" s="13"/>
      <c r="J15" s="3"/>
      <c r="K15" s="7"/>
      <c r="L15" s="8" t="s">
        <v>10</v>
      </c>
      <c r="M15" s="8" t="s">
        <v>10</v>
      </c>
      <c r="N15" s="8" t="s">
        <v>10</v>
      </c>
      <c r="O15" s="12"/>
      <c r="P15" s="17"/>
    </row>
    <row r="16" spans="1:17" ht="15" x14ac:dyDescent="0.25">
      <c r="A16" s="14" t="s">
        <v>25</v>
      </c>
      <c r="B16" s="14" t="s">
        <v>26</v>
      </c>
      <c r="C16" s="15">
        <v>68</v>
      </c>
      <c r="D16" s="15">
        <v>70</v>
      </c>
      <c r="E16" s="15">
        <f t="shared" ref="E16:E26" si="0">+C16+D16</f>
        <v>138</v>
      </c>
      <c r="F16" s="16">
        <v>75</v>
      </c>
      <c r="G16" s="17" t="s">
        <v>13</v>
      </c>
      <c r="H16" s="17" t="s">
        <v>27</v>
      </c>
      <c r="I16" s="17"/>
      <c r="J16" s="14" t="s">
        <v>28</v>
      </c>
      <c r="K16" s="14" t="s">
        <v>29</v>
      </c>
      <c r="L16" s="15">
        <v>66</v>
      </c>
      <c r="M16" s="15">
        <v>58</v>
      </c>
      <c r="N16" s="15">
        <f t="shared" ref="N16:N26" si="1">+L16+M16</f>
        <v>124</v>
      </c>
      <c r="O16" s="18">
        <v>75</v>
      </c>
      <c r="P16" s="19" t="s">
        <v>16</v>
      </c>
      <c r="Q16" s="19" t="s">
        <v>30</v>
      </c>
    </row>
    <row r="17" spans="1:17" ht="15" x14ac:dyDescent="0.25">
      <c r="A17" s="14" t="s">
        <v>31</v>
      </c>
      <c r="B17" s="14" t="s">
        <v>32</v>
      </c>
      <c r="C17" s="15">
        <v>68</v>
      </c>
      <c r="D17" s="15">
        <v>70</v>
      </c>
      <c r="E17" s="15">
        <f t="shared" si="0"/>
        <v>138</v>
      </c>
      <c r="F17" s="16"/>
      <c r="G17" s="17"/>
      <c r="H17" s="17"/>
      <c r="I17" s="17"/>
      <c r="J17" s="14" t="s">
        <v>33</v>
      </c>
      <c r="K17" s="14" t="s">
        <v>34</v>
      </c>
      <c r="L17" s="15">
        <v>64</v>
      </c>
      <c r="M17" s="15">
        <v>60</v>
      </c>
      <c r="N17" s="15">
        <f t="shared" si="1"/>
        <v>124</v>
      </c>
      <c r="O17" s="18">
        <v>50</v>
      </c>
      <c r="P17" s="19" t="s">
        <v>35</v>
      </c>
      <c r="Q17" s="19"/>
    </row>
    <row r="18" spans="1:17" ht="15" x14ac:dyDescent="0.25">
      <c r="A18" s="14" t="s">
        <v>28</v>
      </c>
      <c r="B18" s="14" t="s">
        <v>29</v>
      </c>
      <c r="C18" s="15">
        <v>72</v>
      </c>
      <c r="D18" s="15">
        <v>67</v>
      </c>
      <c r="E18" s="15">
        <f t="shared" si="0"/>
        <v>139</v>
      </c>
      <c r="F18" s="16"/>
      <c r="G18" s="17"/>
      <c r="H18" s="17"/>
      <c r="I18" s="17"/>
      <c r="J18" s="14" t="s">
        <v>36</v>
      </c>
      <c r="K18" s="14" t="s">
        <v>37</v>
      </c>
      <c r="L18" s="15">
        <v>67</v>
      </c>
      <c r="M18" s="15">
        <v>62</v>
      </c>
      <c r="N18" s="15">
        <f t="shared" si="1"/>
        <v>129</v>
      </c>
      <c r="O18" s="18"/>
    </row>
    <row r="19" spans="1:17" ht="15" x14ac:dyDescent="0.25">
      <c r="A19" s="14" t="s">
        <v>38</v>
      </c>
      <c r="B19" s="14" t="s">
        <v>39</v>
      </c>
      <c r="C19" s="15">
        <v>72</v>
      </c>
      <c r="D19" s="15">
        <v>68</v>
      </c>
      <c r="E19" s="15">
        <f t="shared" si="0"/>
        <v>140</v>
      </c>
      <c r="F19" s="16"/>
      <c r="G19" s="17"/>
      <c r="H19" s="17"/>
      <c r="I19" s="17"/>
      <c r="J19" s="14" t="s">
        <v>40</v>
      </c>
      <c r="K19" s="14" t="s">
        <v>41</v>
      </c>
      <c r="L19" s="15">
        <v>61</v>
      </c>
      <c r="M19" s="15">
        <v>68</v>
      </c>
      <c r="N19" s="15">
        <f t="shared" si="1"/>
        <v>129</v>
      </c>
      <c r="O19" s="18"/>
    </row>
    <row r="20" spans="1:17" ht="15" x14ac:dyDescent="0.25">
      <c r="A20" s="14" t="s">
        <v>42</v>
      </c>
      <c r="B20" s="14" t="s">
        <v>43</v>
      </c>
      <c r="C20" s="15">
        <v>72</v>
      </c>
      <c r="D20" s="15">
        <v>68</v>
      </c>
      <c r="E20" s="15">
        <f t="shared" si="0"/>
        <v>140</v>
      </c>
      <c r="F20" s="16"/>
      <c r="G20" s="17"/>
      <c r="H20" s="17"/>
      <c r="I20" s="17"/>
      <c r="J20" s="14" t="s">
        <v>25</v>
      </c>
      <c r="K20" s="14" t="s">
        <v>26</v>
      </c>
      <c r="L20" s="15">
        <v>64</v>
      </c>
      <c r="M20" s="15">
        <v>66</v>
      </c>
      <c r="N20" s="15">
        <f t="shared" si="1"/>
        <v>130</v>
      </c>
      <c r="O20" s="18"/>
    </row>
    <row r="21" spans="1:17" ht="15" x14ac:dyDescent="0.25">
      <c r="A21" s="14" t="s">
        <v>44</v>
      </c>
      <c r="B21" s="14" t="s">
        <v>45</v>
      </c>
      <c r="C21" s="15">
        <v>70</v>
      </c>
      <c r="D21" s="15">
        <v>71</v>
      </c>
      <c r="E21" s="15">
        <f t="shared" si="0"/>
        <v>141</v>
      </c>
      <c r="F21" s="16"/>
      <c r="G21" s="17"/>
      <c r="H21" s="17"/>
      <c r="I21" s="17"/>
      <c r="J21" s="14" t="s">
        <v>46</v>
      </c>
      <c r="K21" s="14" t="s">
        <v>47</v>
      </c>
      <c r="L21" s="15">
        <v>70</v>
      </c>
      <c r="M21" s="15">
        <v>60</v>
      </c>
      <c r="N21" s="15">
        <f t="shared" si="1"/>
        <v>130</v>
      </c>
      <c r="O21" s="18"/>
    </row>
    <row r="22" spans="1:17" ht="15" x14ac:dyDescent="0.25">
      <c r="A22" s="14" t="s">
        <v>33</v>
      </c>
      <c r="B22" s="14" t="s">
        <v>34</v>
      </c>
      <c r="C22" s="15">
        <v>74</v>
      </c>
      <c r="D22" s="15">
        <v>71</v>
      </c>
      <c r="E22" s="15">
        <f t="shared" si="0"/>
        <v>145</v>
      </c>
      <c r="F22" s="16"/>
      <c r="G22" s="17"/>
      <c r="H22" s="17"/>
      <c r="I22" s="17"/>
      <c r="J22" s="14" t="s">
        <v>38</v>
      </c>
      <c r="K22" s="14" t="s">
        <v>39</v>
      </c>
      <c r="L22" s="15">
        <v>69</v>
      </c>
      <c r="M22" s="15">
        <v>63</v>
      </c>
      <c r="N22" s="15">
        <f t="shared" si="1"/>
        <v>132</v>
      </c>
      <c r="O22" s="18"/>
    </row>
    <row r="23" spans="1:17" ht="15" x14ac:dyDescent="0.25">
      <c r="A23" s="14" t="s">
        <v>46</v>
      </c>
      <c r="B23" s="14" t="s">
        <v>47</v>
      </c>
      <c r="C23" s="15">
        <v>77</v>
      </c>
      <c r="D23" s="15">
        <v>68</v>
      </c>
      <c r="E23" s="15">
        <f t="shared" si="0"/>
        <v>145</v>
      </c>
      <c r="F23" s="16"/>
      <c r="G23" s="17"/>
      <c r="H23" s="17"/>
      <c r="I23" s="17"/>
      <c r="J23" s="14" t="s">
        <v>44</v>
      </c>
      <c r="K23" s="14" t="s">
        <v>45</v>
      </c>
      <c r="L23" s="15">
        <v>66</v>
      </c>
      <c r="M23" s="15">
        <v>68</v>
      </c>
      <c r="N23" s="15">
        <f t="shared" si="1"/>
        <v>134</v>
      </c>
      <c r="O23" s="18"/>
    </row>
    <row r="24" spans="1:17" ht="15" x14ac:dyDescent="0.25">
      <c r="A24" s="14" t="s">
        <v>40</v>
      </c>
      <c r="B24" s="14" t="s">
        <v>41</v>
      </c>
      <c r="C24" s="15">
        <v>70</v>
      </c>
      <c r="D24" s="15">
        <v>76</v>
      </c>
      <c r="E24" s="15">
        <f t="shared" si="0"/>
        <v>146</v>
      </c>
      <c r="F24" s="16"/>
      <c r="G24" s="17"/>
      <c r="H24" s="17"/>
      <c r="I24" s="17"/>
      <c r="J24" s="14" t="s">
        <v>31</v>
      </c>
      <c r="K24" s="14" t="s">
        <v>32</v>
      </c>
      <c r="L24" s="15">
        <v>67</v>
      </c>
      <c r="M24" s="15">
        <v>68</v>
      </c>
      <c r="N24" s="15">
        <f t="shared" si="1"/>
        <v>135</v>
      </c>
      <c r="O24" s="16"/>
      <c r="P24" s="17"/>
    </row>
    <row r="25" spans="1:17" ht="15" x14ac:dyDescent="0.25">
      <c r="A25" s="14" t="s">
        <v>36</v>
      </c>
      <c r="B25" s="14" t="s">
        <v>37</v>
      </c>
      <c r="C25" s="15">
        <v>76</v>
      </c>
      <c r="D25" s="15">
        <v>74</v>
      </c>
      <c r="E25" s="15">
        <f t="shared" si="0"/>
        <v>150</v>
      </c>
      <c r="F25" s="16"/>
      <c r="G25" s="17"/>
      <c r="H25" s="17"/>
      <c r="I25" s="17"/>
      <c r="J25" s="14" t="s">
        <v>48</v>
      </c>
      <c r="K25" s="14" t="s">
        <v>49</v>
      </c>
      <c r="L25" s="15">
        <v>72</v>
      </c>
      <c r="M25" s="15">
        <v>63</v>
      </c>
      <c r="N25" s="15">
        <f t="shared" si="1"/>
        <v>135</v>
      </c>
      <c r="O25" s="16"/>
      <c r="P25" s="17"/>
    </row>
    <row r="26" spans="1:17" ht="15" x14ac:dyDescent="0.25">
      <c r="A26" s="14" t="s">
        <v>48</v>
      </c>
      <c r="B26" s="14" t="s">
        <v>49</v>
      </c>
      <c r="C26" s="15">
        <v>79</v>
      </c>
      <c r="D26" s="15">
        <v>72</v>
      </c>
      <c r="E26" s="15">
        <f t="shared" si="0"/>
        <v>151</v>
      </c>
      <c r="F26" s="16"/>
      <c r="G26" s="17"/>
      <c r="H26" s="17"/>
      <c r="I26" s="17"/>
      <c r="J26" s="14" t="s">
        <v>42</v>
      </c>
      <c r="K26" s="14" t="s">
        <v>43</v>
      </c>
      <c r="L26" s="15">
        <v>71</v>
      </c>
      <c r="M26" s="15">
        <v>66</v>
      </c>
      <c r="N26" s="15">
        <f t="shared" si="1"/>
        <v>137</v>
      </c>
      <c r="O26" s="16"/>
      <c r="P26" s="17"/>
    </row>
    <row r="27" spans="1:17" ht="15" x14ac:dyDescent="0.2">
      <c r="A27" s="19"/>
      <c r="B27" s="19"/>
      <c r="C27" s="15"/>
      <c r="D27" s="15"/>
      <c r="E27" s="15"/>
      <c r="F27" s="16"/>
      <c r="G27" s="17"/>
      <c r="H27" s="17"/>
      <c r="I27" s="17"/>
      <c r="J27" s="28"/>
      <c r="K27" s="28"/>
      <c r="L27" s="15"/>
      <c r="M27" s="15"/>
      <c r="N27" s="15"/>
      <c r="O27" s="16"/>
      <c r="P27" s="17"/>
    </row>
    <row r="28" spans="1:17" ht="15" x14ac:dyDescent="0.25">
      <c r="A28" s="23"/>
      <c r="B28" s="29"/>
      <c r="C28" s="24"/>
      <c r="D28" s="24"/>
      <c r="E28" s="24"/>
      <c r="F28" s="30"/>
      <c r="G28" s="29"/>
      <c r="H28" s="29"/>
      <c r="I28" s="29"/>
      <c r="J28" s="29"/>
      <c r="K28" s="17"/>
      <c r="L28" s="15"/>
      <c r="M28" s="15"/>
      <c r="N28" s="15"/>
      <c r="O28" s="16"/>
      <c r="P28" s="17"/>
    </row>
    <row r="29" spans="1:17" ht="15" x14ac:dyDescent="0.25">
      <c r="A29" s="23"/>
      <c r="B29" s="29"/>
      <c r="C29" s="8" t="s">
        <v>3</v>
      </c>
      <c r="D29" s="8" t="s">
        <v>4</v>
      </c>
      <c r="E29" s="8" t="s">
        <v>5</v>
      </c>
      <c r="F29" s="9" t="s">
        <v>6</v>
      </c>
      <c r="G29" s="10"/>
      <c r="H29" s="10"/>
      <c r="I29" s="10"/>
      <c r="J29" s="7"/>
      <c r="K29" s="7"/>
      <c r="L29" s="8" t="s">
        <v>3</v>
      </c>
      <c r="M29" s="8" t="s">
        <v>4</v>
      </c>
      <c r="N29" s="8" t="s">
        <v>5</v>
      </c>
      <c r="O29" s="9" t="s">
        <v>6</v>
      </c>
      <c r="P29" s="17"/>
    </row>
    <row r="30" spans="1:17" ht="15" x14ac:dyDescent="0.25">
      <c r="A30" s="26" t="s">
        <v>50</v>
      </c>
      <c r="B30" s="26" t="s">
        <v>51</v>
      </c>
      <c r="C30" s="8" t="s">
        <v>9</v>
      </c>
      <c r="D30" s="8" t="s">
        <v>9</v>
      </c>
      <c r="E30" s="8" t="s">
        <v>9</v>
      </c>
      <c r="F30" s="12"/>
      <c r="G30" s="13"/>
      <c r="H30" s="13"/>
      <c r="I30" s="13"/>
      <c r="J30" s="3"/>
      <c r="K30" s="7"/>
      <c r="L30" s="8" t="s">
        <v>10</v>
      </c>
      <c r="M30" s="8" t="s">
        <v>10</v>
      </c>
      <c r="N30" s="8" t="s">
        <v>10</v>
      </c>
      <c r="O30" s="12"/>
      <c r="P30" s="17"/>
    </row>
    <row r="31" spans="1:17" ht="15" x14ac:dyDescent="0.25">
      <c r="A31" s="14" t="s">
        <v>52</v>
      </c>
      <c r="B31" s="14" t="s">
        <v>53</v>
      </c>
      <c r="C31" s="15">
        <v>70</v>
      </c>
      <c r="D31" s="15">
        <v>75</v>
      </c>
      <c r="E31" s="15">
        <f t="shared" ref="E31:E39" si="2">+C31+D31</f>
        <v>145</v>
      </c>
      <c r="F31" s="31">
        <v>75</v>
      </c>
      <c r="G31" s="32" t="s">
        <v>13</v>
      </c>
      <c r="H31" s="32"/>
      <c r="I31" s="17"/>
      <c r="J31" s="14" t="s">
        <v>54</v>
      </c>
      <c r="K31" s="14" t="s">
        <v>55</v>
      </c>
      <c r="L31" s="15">
        <v>59</v>
      </c>
      <c r="M31" s="15">
        <v>63</v>
      </c>
      <c r="N31" s="15">
        <f t="shared" ref="N31:N39" si="3">+L31+M31</f>
        <v>122</v>
      </c>
      <c r="O31" s="18">
        <v>75</v>
      </c>
      <c r="P31" s="32" t="s">
        <v>16</v>
      </c>
    </row>
    <row r="32" spans="1:17" ht="15" x14ac:dyDescent="0.25">
      <c r="A32" s="14" t="s">
        <v>56</v>
      </c>
      <c r="B32" s="14" t="s">
        <v>57</v>
      </c>
      <c r="C32" s="33">
        <v>74</v>
      </c>
      <c r="D32" s="15">
        <v>73</v>
      </c>
      <c r="E32" s="15">
        <f t="shared" si="2"/>
        <v>147</v>
      </c>
      <c r="F32" s="16"/>
      <c r="G32" s="17"/>
      <c r="H32" s="17"/>
      <c r="I32" s="17"/>
      <c r="J32" s="14" t="s">
        <v>52</v>
      </c>
      <c r="K32" s="14" t="s">
        <v>53</v>
      </c>
      <c r="L32" s="15">
        <v>59</v>
      </c>
      <c r="M32" s="15">
        <v>64</v>
      </c>
      <c r="N32" s="15">
        <f t="shared" si="3"/>
        <v>123</v>
      </c>
      <c r="Q32" s="14" t="s">
        <v>100</v>
      </c>
    </row>
    <row r="33" spans="1:16" ht="15" x14ac:dyDescent="0.25">
      <c r="A33" s="14" t="s">
        <v>58</v>
      </c>
      <c r="B33" s="14" t="s">
        <v>59</v>
      </c>
      <c r="C33" s="15">
        <v>74</v>
      </c>
      <c r="D33" s="15">
        <v>74</v>
      </c>
      <c r="E33" s="15">
        <f t="shared" si="2"/>
        <v>148</v>
      </c>
      <c r="F33" s="16"/>
      <c r="G33" s="17"/>
      <c r="H33" s="17"/>
      <c r="I33" s="17"/>
      <c r="J33" s="14" t="s">
        <v>56</v>
      </c>
      <c r="K33" s="14" t="s">
        <v>57</v>
      </c>
      <c r="L33" s="15">
        <v>64</v>
      </c>
      <c r="M33" s="15">
        <v>62</v>
      </c>
      <c r="N33" s="15">
        <f t="shared" si="3"/>
        <v>126</v>
      </c>
      <c r="O33" s="18">
        <v>50</v>
      </c>
      <c r="P33" s="32" t="s">
        <v>35</v>
      </c>
    </row>
    <row r="34" spans="1:16" ht="15" x14ac:dyDescent="0.25">
      <c r="A34" s="14" t="s">
        <v>60</v>
      </c>
      <c r="B34" s="14" t="s">
        <v>61</v>
      </c>
      <c r="C34" s="15">
        <v>75</v>
      </c>
      <c r="D34" s="15">
        <v>79</v>
      </c>
      <c r="E34" s="15">
        <f t="shared" si="2"/>
        <v>154</v>
      </c>
      <c r="F34" s="16"/>
      <c r="G34" s="17"/>
      <c r="H34" s="17"/>
      <c r="I34" s="17"/>
      <c r="J34" s="14" t="s">
        <v>58</v>
      </c>
      <c r="K34" s="14" t="s">
        <v>59</v>
      </c>
      <c r="L34" s="15">
        <v>64</v>
      </c>
      <c r="M34" s="15">
        <v>64</v>
      </c>
      <c r="N34" s="15">
        <f t="shared" si="3"/>
        <v>128</v>
      </c>
      <c r="O34" s="18"/>
    </row>
    <row r="35" spans="1:16" ht="15" x14ac:dyDescent="0.25">
      <c r="A35" s="14" t="s">
        <v>62</v>
      </c>
      <c r="B35" s="14" t="s">
        <v>63</v>
      </c>
      <c r="C35" s="15">
        <v>77</v>
      </c>
      <c r="D35" s="15">
        <v>79</v>
      </c>
      <c r="E35" s="15">
        <f t="shared" si="2"/>
        <v>156</v>
      </c>
      <c r="F35" s="16"/>
      <c r="G35" s="17"/>
      <c r="H35" s="17"/>
      <c r="I35" s="17"/>
      <c r="J35" s="14" t="s">
        <v>64</v>
      </c>
      <c r="K35" s="14" t="s">
        <v>65</v>
      </c>
      <c r="L35" s="15">
        <v>64</v>
      </c>
      <c r="M35" s="15">
        <v>64</v>
      </c>
      <c r="N35" s="15">
        <f t="shared" si="3"/>
        <v>128</v>
      </c>
      <c r="O35" s="18"/>
    </row>
    <row r="36" spans="1:16" ht="15" x14ac:dyDescent="0.25">
      <c r="A36" s="14" t="s">
        <v>66</v>
      </c>
      <c r="B36" s="14" t="s">
        <v>67</v>
      </c>
      <c r="C36" s="15">
        <v>78</v>
      </c>
      <c r="D36" s="15">
        <v>78</v>
      </c>
      <c r="E36" s="15">
        <f t="shared" si="2"/>
        <v>156</v>
      </c>
      <c r="F36" s="16"/>
      <c r="G36" s="17"/>
      <c r="H36" s="17"/>
      <c r="I36" s="17"/>
      <c r="J36" s="14" t="s">
        <v>68</v>
      </c>
      <c r="K36" s="14" t="s">
        <v>69</v>
      </c>
      <c r="L36" s="15">
        <v>66</v>
      </c>
      <c r="M36" s="15">
        <v>65</v>
      </c>
      <c r="N36" s="15">
        <f t="shared" si="3"/>
        <v>131</v>
      </c>
      <c r="O36" s="18"/>
    </row>
    <row r="37" spans="1:16" ht="15" x14ac:dyDescent="0.25">
      <c r="A37" s="14" t="s">
        <v>64</v>
      </c>
      <c r="B37" s="14" t="s">
        <v>65</v>
      </c>
      <c r="C37" s="15">
        <v>80</v>
      </c>
      <c r="D37" s="15">
        <v>82</v>
      </c>
      <c r="E37" s="15">
        <f t="shared" si="2"/>
        <v>162</v>
      </c>
      <c r="F37" s="16"/>
      <c r="G37" s="17"/>
      <c r="H37" s="17"/>
      <c r="I37" s="17"/>
      <c r="J37" s="14" t="s">
        <v>66</v>
      </c>
      <c r="K37" s="14" t="s">
        <v>67</v>
      </c>
      <c r="L37" s="15">
        <v>67</v>
      </c>
      <c r="M37" s="15">
        <v>65</v>
      </c>
      <c r="N37" s="15">
        <f t="shared" si="3"/>
        <v>132</v>
      </c>
      <c r="O37" s="18"/>
    </row>
    <row r="38" spans="1:16" ht="15" x14ac:dyDescent="0.25">
      <c r="A38" s="14" t="s">
        <v>68</v>
      </c>
      <c r="B38" s="14" t="s">
        <v>69</v>
      </c>
      <c r="C38" s="15">
        <v>82</v>
      </c>
      <c r="D38" s="15">
        <v>82</v>
      </c>
      <c r="E38" s="15">
        <f t="shared" si="2"/>
        <v>164</v>
      </c>
      <c r="F38" s="16"/>
      <c r="G38" s="17"/>
      <c r="H38" s="17"/>
      <c r="I38" s="17"/>
      <c r="J38" s="14" t="s">
        <v>62</v>
      </c>
      <c r="K38" s="14" t="s">
        <v>63</v>
      </c>
      <c r="L38" s="15">
        <v>67</v>
      </c>
      <c r="M38" s="15">
        <v>67</v>
      </c>
      <c r="N38" s="15">
        <f t="shared" si="3"/>
        <v>134</v>
      </c>
      <c r="O38" s="18"/>
    </row>
    <row r="39" spans="1:16" ht="15" x14ac:dyDescent="0.25">
      <c r="A39" s="14" t="s">
        <v>54</v>
      </c>
      <c r="B39" s="14" t="s">
        <v>55</v>
      </c>
      <c r="C39" s="34">
        <v>83</v>
      </c>
      <c r="D39" s="15">
        <v>84</v>
      </c>
      <c r="E39" s="15">
        <f t="shared" si="2"/>
        <v>167</v>
      </c>
      <c r="F39" s="35"/>
      <c r="G39" s="36"/>
      <c r="H39" s="36"/>
      <c r="I39" s="37"/>
      <c r="J39" s="14" t="s">
        <v>60</v>
      </c>
      <c r="K39" s="14" t="s">
        <v>61</v>
      </c>
      <c r="L39" s="15">
        <v>67</v>
      </c>
      <c r="M39" s="15">
        <v>68</v>
      </c>
      <c r="N39" s="15">
        <f t="shared" si="3"/>
        <v>135</v>
      </c>
      <c r="O39" s="18"/>
    </row>
    <row r="40" spans="1:16" ht="15" x14ac:dyDescent="0.25">
      <c r="A40" s="32"/>
      <c r="B40" s="32"/>
      <c r="C40" s="15"/>
      <c r="D40" s="15"/>
      <c r="E40" s="15"/>
      <c r="F40" s="16"/>
      <c r="G40" s="17"/>
      <c r="H40" s="17"/>
      <c r="I40" s="17"/>
      <c r="J40" s="17"/>
      <c r="K40" s="17"/>
      <c r="L40" s="15"/>
      <c r="M40" s="15"/>
      <c r="N40" s="15"/>
      <c r="O40" s="16"/>
      <c r="P40" s="17"/>
    </row>
    <row r="41" spans="1:16" ht="15" x14ac:dyDescent="0.25">
      <c r="A41" s="23"/>
      <c r="B41" s="29"/>
      <c r="C41" s="24"/>
      <c r="D41" s="24"/>
      <c r="E41" s="24"/>
      <c r="F41" s="30"/>
      <c r="G41" s="29"/>
      <c r="H41" s="29"/>
      <c r="I41" s="29"/>
      <c r="J41" s="29"/>
      <c r="K41" s="17"/>
      <c r="L41" s="15"/>
      <c r="M41" s="15"/>
      <c r="N41" s="15"/>
      <c r="O41" s="16"/>
      <c r="P41" s="17"/>
    </row>
    <row r="42" spans="1:16" ht="15" x14ac:dyDescent="0.25">
      <c r="A42" s="23"/>
      <c r="B42" s="29"/>
      <c r="C42" s="8" t="s">
        <v>3</v>
      </c>
      <c r="D42" s="8" t="s">
        <v>4</v>
      </c>
      <c r="E42" s="8" t="s">
        <v>5</v>
      </c>
      <c r="F42" s="9" t="s">
        <v>6</v>
      </c>
      <c r="G42" s="10"/>
      <c r="H42" s="10"/>
      <c r="I42" s="10"/>
      <c r="J42" s="7"/>
      <c r="K42" s="7"/>
      <c r="L42" s="8" t="s">
        <v>3</v>
      </c>
      <c r="M42" s="8" t="s">
        <v>4</v>
      </c>
      <c r="N42" s="8" t="s">
        <v>5</v>
      </c>
      <c r="O42" s="9" t="s">
        <v>6</v>
      </c>
      <c r="P42" s="17"/>
    </row>
    <row r="43" spans="1:16" ht="15" x14ac:dyDescent="0.25">
      <c r="A43" s="26" t="s">
        <v>70</v>
      </c>
      <c r="B43" s="26" t="s">
        <v>71</v>
      </c>
      <c r="C43" s="8" t="s">
        <v>9</v>
      </c>
      <c r="D43" s="8" t="s">
        <v>9</v>
      </c>
      <c r="E43" s="8" t="s">
        <v>9</v>
      </c>
      <c r="F43" s="12"/>
      <c r="G43" s="13"/>
      <c r="H43" s="13"/>
      <c r="I43" s="13"/>
      <c r="J43" s="3"/>
      <c r="K43" s="7"/>
      <c r="L43" s="8" t="s">
        <v>10</v>
      </c>
      <c r="M43" s="8" t="s">
        <v>10</v>
      </c>
      <c r="N43" s="8" t="s">
        <v>10</v>
      </c>
      <c r="O43" s="12"/>
      <c r="P43" s="17"/>
    </row>
    <row r="44" spans="1:16" ht="15" x14ac:dyDescent="0.25">
      <c r="A44" s="14" t="s">
        <v>72</v>
      </c>
      <c r="B44" s="14" t="s">
        <v>73</v>
      </c>
      <c r="C44" s="38">
        <v>69</v>
      </c>
      <c r="D44" s="38">
        <v>67</v>
      </c>
      <c r="E44" s="38">
        <f>+C44+D44</f>
        <v>136</v>
      </c>
      <c r="F44" s="39">
        <v>75</v>
      </c>
      <c r="G44" s="17" t="s">
        <v>13</v>
      </c>
      <c r="H44" s="17"/>
      <c r="I44" s="17"/>
      <c r="J44" s="14" t="s">
        <v>74</v>
      </c>
      <c r="K44" s="14" t="s">
        <v>75</v>
      </c>
      <c r="L44" s="15">
        <v>62</v>
      </c>
      <c r="M44" s="15">
        <v>60</v>
      </c>
      <c r="N44" s="15">
        <f>+L44+M44</f>
        <v>122</v>
      </c>
      <c r="O44" s="18">
        <v>75</v>
      </c>
      <c r="P44" s="19" t="s">
        <v>16</v>
      </c>
    </row>
    <row r="45" spans="1:16" ht="15" x14ac:dyDescent="0.25">
      <c r="A45" s="14" t="s">
        <v>76</v>
      </c>
      <c r="B45" s="14" t="s">
        <v>77</v>
      </c>
      <c r="C45" s="38">
        <v>72</v>
      </c>
      <c r="D45" s="38">
        <v>68</v>
      </c>
      <c r="E45" s="38">
        <f>+C45+D45</f>
        <v>140</v>
      </c>
      <c r="F45" s="39"/>
      <c r="G45" s="17"/>
      <c r="H45" s="17"/>
      <c r="I45" s="17"/>
      <c r="J45" s="14" t="s">
        <v>78</v>
      </c>
      <c r="K45" s="14" t="s">
        <v>79</v>
      </c>
      <c r="L45" s="15">
        <v>67</v>
      </c>
      <c r="M45" s="15">
        <v>60</v>
      </c>
      <c r="N45" s="15">
        <f>+L45+M45</f>
        <v>127</v>
      </c>
      <c r="O45" s="18"/>
    </row>
    <row r="46" spans="1:16" ht="15" x14ac:dyDescent="0.25">
      <c r="A46" s="14" t="s">
        <v>80</v>
      </c>
      <c r="B46" s="14" t="s">
        <v>81</v>
      </c>
      <c r="C46" s="38">
        <v>72</v>
      </c>
      <c r="D46" s="38">
        <v>71</v>
      </c>
      <c r="E46" s="38">
        <f>+C46+D46</f>
        <v>143</v>
      </c>
      <c r="F46" s="39"/>
      <c r="G46" s="17"/>
      <c r="H46" s="17"/>
      <c r="I46" s="17"/>
      <c r="J46" s="14" t="s">
        <v>80</v>
      </c>
      <c r="K46" s="14" t="s">
        <v>81</v>
      </c>
      <c r="L46" s="15">
        <v>65</v>
      </c>
      <c r="M46" s="15">
        <v>64</v>
      </c>
      <c r="N46" s="15">
        <f>+L46+M46</f>
        <v>129</v>
      </c>
      <c r="O46" s="18"/>
    </row>
    <row r="47" spans="1:16" ht="15" x14ac:dyDescent="0.25">
      <c r="A47" s="14" t="s">
        <v>74</v>
      </c>
      <c r="B47" s="14" t="s">
        <v>75</v>
      </c>
      <c r="C47" s="38">
        <v>76</v>
      </c>
      <c r="D47" s="38">
        <v>72</v>
      </c>
      <c r="E47" s="38">
        <f>+C47+D47</f>
        <v>148</v>
      </c>
      <c r="F47" s="39"/>
      <c r="G47" s="17"/>
      <c r="H47" s="17"/>
      <c r="I47" s="17"/>
      <c r="J47" s="14" t="s">
        <v>72</v>
      </c>
      <c r="K47" s="14" t="s">
        <v>73</v>
      </c>
      <c r="L47" s="15">
        <v>66</v>
      </c>
      <c r="M47" s="15">
        <v>65</v>
      </c>
      <c r="N47" s="15">
        <f>+L47+M47</f>
        <v>131</v>
      </c>
      <c r="O47" s="18"/>
    </row>
    <row r="48" spans="1:16" ht="15" x14ac:dyDescent="0.25">
      <c r="A48" s="14" t="s">
        <v>78</v>
      </c>
      <c r="B48" s="14" t="s">
        <v>79</v>
      </c>
      <c r="C48" s="38">
        <v>78</v>
      </c>
      <c r="D48" s="38">
        <v>71</v>
      </c>
      <c r="E48" s="38">
        <f>+C48+D48</f>
        <v>149</v>
      </c>
      <c r="F48" s="39"/>
      <c r="G48" s="17"/>
      <c r="H48" s="17"/>
      <c r="I48" s="17"/>
      <c r="J48" s="14" t="s">
        <v>76</v>
      </c>
      <c r="K48" s="14" t="s">
        <v>77</v>
      </c>
      <c r="L48" s="15">
        <v>79</v>
      </c>
      <c r="M48" s="15">
        <v>66</v>
      </c>
      <c r="N48" s="15">
        <f>+L48+M48</f>
        <v>145</v>
      </c>
      <c r="O48" s="18"/>
    </row>
    <row r="49" spans="1:17" ht="15" x14ac:dyDescent="0.25">
      <c r="A49" s="21"/>
      <c r="B49" s="22"/>
      <c r="C49" s="38"/>
      <c r="D49" s="38"/>
      <c r="E49" s="38"/>
      <c r="F49" s="39"/>
      <c r="G49" s="17"/>
      <c r="H49" s="17"/>
      <c r="I49" s="17"/>
      <c r="J49" s="21"/>
      <c r="K49" s="22"/>
      <c r="L49" s="15"/>
      <c r="M49" s="15"/>
      <c r="N49" s="15"/>
      <c r="O49" s="18"/>
    </row>
    <row r="50" spans="1:17" ht="15" x14ac:dyDescent="0.25">
      <c r="A50" s="21"/>
      <c r="B50" s="22"/>
      <c r="C50" s="38"/>
      <c r="D50" s="38"/>
      <c r="E50" s="38"/>
      <c r="F50" s="39"/>
      <c r="G50" s="17"/>
      <c r="H50" s="17"/>
      <c r="I50" s="17"/>
      <c r="J50" s="21"/>
      <c r="K50" s="22"/>
      <c r="L50" s="15"/>
      <c r="M50" s="15"/>
      <c r="N50" s="15"/>
      <c r="O50" s="18"/>
    </row>
    <row r="51" spans="1:17" ht="15" x14ac:dyDescent="0.25">
      <c r="A51" s="28"/>
      <c r="B51" s="28"/>
      <c r="C51" s="8" t="s">
        <v>3</v>
      </c>
      <c r="D51" s="8" t="s">
        <v>4</v>
      </c>
      <c r="E51" s="8" t="s">
        <v>5</v>
      </c>
      <c r="F51" s="9" t="s">
        <v>6</v>
      </c>
      <c r="G51" s="10"/>
      <c r="H51" s="10"/>
      <c r="I51" s="10"/>
      <c r="J51" s="7"/>
      <c r="K51" s="7"/>
      <c r="L51" s="8" t="s">
        <v>3</v>
      </c>
      <c r="M51" s="8" t="s">
        <v>4</v>
      </c>
      <c r="N51" s="8" t="s">
        <v>5</v>
      </c>
      <c r="O51" s="9" t="s">
        <v>6</v>
      </c>
    </row>
    <row r="52" spans="1:17" ht="15" x14ac:dyDescent="0.25">
      <c r="A52" s="26" t="s">
        <v>82</v>
      </c>
      <c r="B52" s="26" t="s">
        <v>71</v>
      </c>
      <c r="C52" s="8" t="s">
        <v>9</v>
      </c>
      <c r="D52" s="8" t="s">
        <v>9</v>
      </c>
      <c r="E52" s="8" t="s">
        <v>9</v>
      </c>
      <c r="F52" s="12"/>
      <c r="G52" s="13"/>
      <c r="H52" s="13"/>
      <c r="I52" s="13"/>
      <c r="J52" s="3"/>
      <c r="K52" s="7"/>
      <c r="L52" s="8" t="s">
        <v>10</v>
      </c>
      <c r="M52" s="8" t="s">
        <v>10</v>
      </c>
      <c r="N52" s="8" t="s">
        <v>10</v>
      </c>
      <c r="O52" s="12"/>
      <c r="P52" s="17"/>
    </row>
    <row r="53" spans="1:17" ht="15" x14ac:dyDescent="0.25">
      <c r="A53" s="14" t="s">
        <v>83</v>
      </c>
      <c r="B53" s="14" t="s">
        <v>84</v>
      </c>
      <c r="C53" s="38">
        <v>75</v>
      </c>
      <c r="D53" s="38">
        <v>75</v>
      </c>
      <c r="E53" s="38">
        <f t="shared" ref="E53:E60" si="4">+C53+D53</f>
        <v>150</v>
      </c>
      <c r="F53" s="39">
        <v>75</v>
      </c>
      <c r="G53" s="17" t="s">
        <v>13</v>
      </c>
      <c r="H53" s="17"/>
      <c r="I53" s="17"/>
      <c r="J53" s="14" t="s">
        <v>85</v>
      </c>
      <c r="K53" s="14" t="s">
        <v>86</v>
      </c>
      <c r="L53" s="15">
        <v>67</v>
      </c>
      <c r="M53" s="15">
        <v>57</v>
      </c>
      <c r="N53" s="15">
        <f t="shared" ref="N53:N60" si="5">+L53+M53</f>
        <v>124</v>
      </c>
      <c r="O53" s="18">
        <v>75</v>
      </c>
      <c r="P53" s="17" t="s">
        <v>16</v>
      </c>
      <c r="Q53" s="17" t="s">
        <v>87</v>
      </c>
    </row>
    <row r="54" spans="1:17" ht="15" x14ac:dyDescent="0.25">
      <c r="A54" s="14" t="s">
        <v>88</v>
      </c>
      <c r="B54" s="14" t="s">
        <v>89</v>
      </c>
      <c r="C54" s="38">
        <v>81</v>
      </c>
      <c r="D54" s="38">
        <v>74</v>
      </c>
      <c r="E54" s="38">
        <f t="shared" si="4"/>
        <v>155</v>
      </c>
      <c r="F54" s="39"/>
      <c r="G54" s="17"/>
      <c r="H54" s="17"/>
      <c r="I54" s="17"/>
      <c r="J54" s="14" t="s">
        <v>90</v>
      </c>
      <c r="K54" s="14" t="s">
        <v>91</v>
      </c>
      <c r="L54" s="15">
        <v>62</v>
      </c>
      <c r="M54" s="15">
        <v>62</v>
      </c>
      <c r="N54" s="15">
        <f t="shared" si="5"/>
        <v>124</v>
      </c>
      <c r="O54" s="18"/>
      <c r="P54" s="17"/>
      <c r="Q54" s="19"/>
    </row>
    <row r="55" spans="1:17" ht="15" x14ac:dyDescent="0.25">
      <c r="A55" s="14" t="s">
        <v>85</v>
      </c>
      <c r="B55" s="14" t="s">
        <v>86</v>
      </c>
      <c r="C55" s="38">
        <v>85</v>
      </c>
      <c r="D55" s="38">
        <v>75</v>
      </c>
      <c r="E55" s="38">
        <f t="shared" si="4"/>
        <v>160</v>
      </c>
      <c r="F55" s="39"/>
      <c r="G55" s="17"/>
      <c r="H55" s="17"/>
      <c r="I55" s="17"/>
      <c r="J55" s="14" t="s">
        <v>83</v>
      </c>
      <c r="K55" s="14" t="s">
        <v>84</v>
      </c>
      <c r="L55" s="15">
        <v>63</v>
      </c>
      <c r="M55" s="15">
        <v>64</v>
      </c>
      <c r="N55" s="15">
        <f t="shared" si="5"/>
        <v>127</v>
      </c>
      <c r="O55" s="18"/>
    </row>
    <row r="56" spans="1:17" ht="15" x14ac:dyDescent="0.25">
      <c r="A56" s="14" t="s">
        <v>92</v>
      </c>
      <c r="B56" s="14" t="s">
        <v>93</v>
      </c>
      <c r="C56" s="38">
        <v>83</v>
      </c>
      <c r="D56" s="38">
        <v>79</v>
      </c>
      <c r="E56" s="38">
        <f t="shared" si="4"/>
        <v>162</v>
      </c>
      <c r="F56" s="39"/>
      <c r="G56" s="17"/>
      <c r="H56" s="17"/>
      <c r="I56" s="17"/>
      <c r="J56" s="14" t="s">
        <v>94</v>
      </c>
      <c r="K56" s="14" t="s">
        <v>95</v>
      </c>
      <c r="L56" s="15">
        <v>68</v>
      </c>
      <c r="M56" s="15">
        <v>60</v>
      </c>
      <c r="N56" s="15">
        <f t="shared" si="5"/>
        <v>128</v>
      </c>
      <c r="O56" s="18"/>
    </row>
    <row r="57" spans="1:17" ht="15" x14ac:dyDescent="0.25">
      <c r="A57" s="14" t="s">
        <v>96</v>
      </c>
      <c r="B57" s="14" t="s">
        <v>97</v>
      </c>
      <c r="C57" s="38">
        <v>84</v>
      </c>
      <c r="D57" s="38">
        <v>78</v>
      </c>
      <c r="E57" s="38">
        <f t="shared" si="4"/>
        <v>162</v>
      </c>
      <c r="F57" s="39"/>
      <c r="G57" s="17"/>
      <c r="H57" s="17"/>
      <c r="I57" s="17"/>
      <c r="J57" s="14" t="s">
        <v>96</v>
      </c>
      <c r="K57" s="14" t="s">
        <v>97</v>
      </c>
      <c r="L57" s="15">
        <v>67</v>
      </c>
      <c r="M57" s="15">
        <v>62</v>
      </c>
      <c r="N57" s="15">
        <f t="shared" si="5"/>
        <v>129</v>
      </c>
      <c r="O57" s="18"/>
    </row>
    <row r="58" spans="1:17" ht="15" x14ac:dyDescent="0.25">
      <c r="A58" s="14" t="s">
        <v>90</v>
      </c>
      <c r="B58" s="14" t="s">
        <v>91</v>
      </c>
      <c r="C58" s="38">
        <v>85</v>
      </c>
      <c r="D58" s="38">
        <v>83</v>
      </c>
      <c r="E58" s="38">
        <f t="shared" si="4"/>
        <v>168</v>
      </c>
      <c r="F58" s="39"/>
      <c r="G58" s="17"/>
      <c r="H58" s="17"/>
      <c r="I58" s="17"/>
      <c r="J58" s="14" t="s">
        <v>88</v>
      </c>
      <c r="K58" s="14" t="s">
        <v>89</v>
      </c>
      <c r="L58" s="15">
        <v>68</v>
      </c>
      <c r="M58" s="15">
        <v>62</v>
      </c>
      <c r="N58" s="15">
        <f t="shared" si="5"/>
        <v>130</v>
      </c>
      <c r="O58" s="18"/>
    </row>
    <row r="59" spans="1:17" ht="15" x14ac:dyDescent="0.25">
      <c r="A59" s="14" t="s">
        <v>98</v>
      </c>
      <c r="B59" s="14" t="s">
        <v>99</v>
      </c>
      <c r="C59" s="38">
        <v>90</v>
      </c>
      <c r="D59" s="38">
        <v>84</v>
      </c>
      <c r="E59" s="38">
        <f t="shared" si="4"/>
        <v>174</v>
      </c>
      <c r="J59" s="14" t="s">
        <v>92</v>
      </c>
      <c r="K59" s="14" t="s">
        <v>93</v>
      </c>
      <c r="L59" s="15">
        <v>69</v>
      </c>
      <c r="M59" s="15">
        <v>65</v>
      </c>
      <c r="N59" s="15">
        <f t="shared" si="5"/>
        <v>134</v>
      </c>
    </row>
    <row r="60" spans="1:17" ht="15" x14ac:dyDescent="0.25">
      <c r="A60" s="14" t="s">
        <v>94</v>
      </c>
      <c r="B60" s="14" t="s">
        <v>95</v>
      </c>
      <c r="C60" s="38">
        <v>91</v>
      </c>
      <c r="D60" s="38">
        <v>85</v>
      </c>
      <c r="E60" s="38">
        <f t="shared" si="4"/>
        <v>176</v>
      </c>
      <c r="J60" s="14" t="s">
        <v>98</v>
      </c>
      <c r="K60" s="14" t="s">
        <v>99</v>
      </c>
      <c r="L60" s="15">
        <v>68</v>
      </c>
      <c r="M60" s="15">
        <v>66</v>
      </c>
      <c r="N60" s="15">
        <f t="shared" si="5"/>
        <v>134</v>
      </c>
    </row>
    <row r="61" spans="1:17" ht="15" x14ac:dyDescent="0.2">
      <c r="A61" s="19"/>
      <c r="B61" s="19"/>
      <c r="C61" s="33"/>
      <c r="D61" s="33"/>
      <c r="E61" s="33"/>
      <c r="J61" s="19"/>
      <c r="K61" s="19"/>
      <c r="L61" s="15"/>
      <c r="M61" s="15"/>
      <c r="N61" s="15"/>
    </row>
    <row r="62" spans="1:17" ht="15" x14ac:dyDescent="0.25">
      <c r="F62" s="39">
        <f>SUM(F7:F58)*2</f>
        <v>750</v>
      </c>
      <c r="O62" s="39">
        <f>SUM(O7:O58)*2</f>
        <v>950</v>
      </c>
      <c r="P62" s="39">
        <f>+F62+O62</f>
        <v>1700</v>
      </c>
    </row>
  </sheetData>
  <mergeCells count="3">
    <mergeCell ref="E1:L1"/>
    <mergeCell ref="E2:L2"/>
    <mergeCell ref="E3:L3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Member Member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Jim</dc:creator>
  <cp:lastModifiedBy>Mark Robson</cp:lastModifiedBy>
  <dcterms:created xsi:type="dcterms:W3CDTF">2023-05-22T18:01:10Z</dcterms:created>
  <dcterms:modified xsi:type="dcterms:W3CDTF">2023-05-22T18:16:00Z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55bd9b32-b3cb-402f-b65b-835576ba0c33</vt:lpwstr>
  </property>
  <property fmtid="{D5CDD505-2E9C-101B-9397-08002B2CF9AE}" pid="3" name="UserSelected">
    <vt:lpwstr>Public</vt:lpwstr>
  </property>
  <property fmtid="{D5CDD505-2E9C-101B-9397-08002B2CF9AE}" pid="4" name="DataRiskClassification">
    <vt:lpwstr>Public</vt:lpwstr>
  </property>
</Properties>
</file>